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80" windowHeight="12015"/>
  </bookViews>
  <sheets>
    <sheet name="Foglio2" sheetId="2" r:id="rId1"/>
  </sheets>
  <definedNames>
    <definedName name="_xlnm.Print_Area" localSheetId="0">Foglio2!$A$1:$C$32</definedName>
  </definedNames>
  <calcPr calcId="145621"/>
</workbook>
</file>

<file path=xl/calcChain.xml><?xml version="1.0" encoding="utf-8"?>
<calcChain xmlns="http://schemas.openxmlformats.org/spreadsheetml/2006/main">
  <c r="C20" i="2" l="1"/>
  <c r="C16" i="2"/>
  <c r="C10" i="2"/>
  <c r="C25" i="2" l="1"/>
  <c r="C17" i="2" l="1"/>
</calcChain>
</file>

<file path=xl/sharedStrings.xml><?xml version="1.0" encoding="utf-8"?>
<sst xmlns="http://schemas.openxmlformats.org/spreadsheetml/2006/main" count="25" uniqueCount="25">
  <si>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</si>
  <si>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</si>
  <si>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</si>
  <si>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</si>
  <si>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</si>
  <si>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</si>
  <si>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</si>
  <si>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</si>
  <si>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</si>
  <si>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</si>
  <si>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</si>
  <si>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</si>
  <si>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</si>
  <si>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</si>
  <si>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finanziaria</t>
  </si>
  <si>
    <t>Risultato della gestione straordinaria</t>
  </si>
  <si>
    <t>PIANO DEGLI INVESTIMENTI</t>
  </si>
  <si>
    <t>Risultato della gestione corrente ( A - B)</t>
  </si>
  <si>
    <t>Avanzo/Disavanzo economico d'esercizio  (A-B +/-C+/-D)</t>
  </si>
  <si>
    <t>E) Immobilizzazioni  immateriali</t>
  </si>
  <si>
    <t>F) Immobilizzazioni  materiali</t>
  </si>
  <si>
    <t>G) Immobilizzazioni  finanziarie</t>
  </si>
  <si>
    <t>TOTALE INVESTIMENTI  (E+F+G)</t>
  </si>
  <si>
    <t>PREVENTIVO  ANNO 2019</t>
  </si>
  <si>
    <t>VOCI DI ONERI/PROVENTI E INVESTIMENTO (dati con arrotondamenti)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</si>
</sst>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Bookman Old Style"/>
      <family val="2"/>
    </font>
    <font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u/>
      <sz val="11"/>
      <color theme="1"/>
      <name val="Bookman Old Style"/>
      <family val="2"/>
    </font>
    <font>
      <i/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4" fontId="2" fillId="0" borderId="0" xfId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44" fontId="2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  <xf numFmtId="44" fontId="4" fillId="0" borderId="0" xfId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3219450</xdr:colOff>
      <xdr:row>29</xdr:row>
      <xdr:rowOff>180975</xdr:rowOff>
    </xdr:from>
    <xdr:to>
      <xdr:col>2</xdr:col>
      <xdr:colOff>1355090</xdr:colOff>
      <xdr:row>31</xdr:row>
      <xdr:rowOff>134620</xdr:rowOff>
    </xdr:to>
    <xdr:pic>
      <xdr:nvPicPr>
        <xdr:cNvPr id="3" name="Immagine 2" descr="NuovoLogoCCIA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8867775"/>
          <a:ext cx="2298065" cy="544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zoomScaleNormal="100" workbookViewId="0">
      <selection activeCell="C25" sqref="C25"/>
    </sheetView>
  </sheetViews>
  <sheetFormatPr defaultRowHeight="21" customHeight="1" x14ac:dyDescent="0.25"/>
  <cols>
    <col min="1" max="1" width="2.44140625" style="3" customWidth="1"/>
    <col min="2" max="2" width="48.33203125" style="3" customWidth="1"/>
    <col min="3" max="3" width="16.6640625" style="9" customWidth="1"/>
    <col min="4" max="5" width="8.88671875" style="1"/>
  </cols>
  <sheetData>
    <row r="2" spans="1:5" ht="37.5" customHeight="1" x14ac:dyDescent="0.25">
      <c r="A2" s="11" t="s">
        <v>24</v>
      </c>
      <c r="B2" s="11"/>
      <c r="C2" s="2" t="s">
        <v>23</v>
      </c>
    </row>
    <row r="3" spans="1:5" ht="21" customHeight="1" x14ac:dyDescent="0.25">
      <c r="A3" s="12" t="s">
        <v>0</v>
      </c>
      <c r="B3" s="12"/>
    </row>
    <row r="4" spans="1:5" ht="23.25" customHeight="1" x14ac:dyDescent="0.25">
      <c r="A4" s="10" t="s">
        <v>1</v>
      </c>
    </row>
    <row r="5" spans="1:5" s="8" customFormat="1" ht="23.25" customHeight="1" x14ac:dyDescent="0.25">
      <c r="A5" s="3"/>
      <c r="B5" s="6" t="s">
        <v>2</v>
      </c>
      <c r="C5" s="7">
        <v>11314218</v>
      </c>
      <c r="D5" s="3"/>
      <c r="E5" s="3"/>
    </row>
    <row r="6" spans="1:5" s="8" customFormat="1" ht="23.25" customHeight="1" x14ac:dyDescent="0.25">
      <c r="A6" s="3"/>
      <c r="B6" s="6" t="s">
        <v>3</v>
      </c>
      <c r="C6" s="7">
        <v>4482550</v>
      </c>
      <c r="D6" s="3"/>
      <c r="E6" s="3"/>
    </row>
    <row r="7" spans="1:5" s="8" customFormat="1" ht="23.25" customHeight="1" x14ac:dyDescent="0.25">
      <c r="A7" s="3"/>
      <c r="B7" s="6" t="s">
        <v>4</v>
      </c>
      <c r="C7" s="7">
        <v>221599</v>
      </c>
      <c r="D7" s="3"/>
      <c r="E7" s="3"/>
    </row>
    <row r="8" spans="1:5" s="8" customFormat="1" ht="23.25" customHeight="1" x14ac:dyDescent="0.25">
      <c r="A8" s="3"/>
      <c r="B8" s="6" t="s">
        <v>5</v>
      </c>
      <c r="C8" s="7">
        <v>244050</v>
      </c>
      <c r="D8" s="3"/>
      <c r="E8" s="3"/>
    </row>
    <row r="9" spans="1:5" s="8" customFormat="1" ht="23.25" customHeight="1" x14ac:dyDescent="0.25">
      <c r="A9" s="3"/>
      <c r="B9" s="6" t="s">
        <v>6</v>
      </c>
      <c r="C9" s="7">
        <v>0</v>
      </c>
      <c r="D9" s="3"/>
      <c r="E9" s="3"/>
    </row>
    <row r="10" spans="1:5" s="8" customFormat="1" ht="23.25" customHeight="1" x14ac:dyDescent="0.25">
      <c r="A10" s="4" t="s">
        <v>7</v>
      </c>
      <c r="B10" s="3"/>
      <c r="C10" s="5">
        <f>SUM(C5:C9)</f>
        <v>16262417</v>
      </c>
      <c r="D10" s="3"/>
      <c r="E10" s="3"/>
    </row>
    <row r="11" spans="1:5" ht="23.25" customHeight="1" x14ac:dyDescent="0.25">
      <c r="A11" s="10" t="s">
        <v>8</v>
      </c>
    </row>
    <row r="12" spans="1:5" s="8" customFormat="1" ht="23.25" customHeight="1" x14ac:dyDescent="0.25">
      <c r="A12" s="3"/>
      <c r="B12" s="6" t="s">
        <v>9</v>
      </c>
      <c r="C12" s="7">
        <v>4642093</v>
      </c>
      <c r="D12" s="3"/>
      <c r="E12" s="3"/>
    </row>
    <row r="13" spans="1:5" s="8" customFormat="1" ht="23.25" customHeight="1" x14ac:dyDescent="0.25">
      <c r="A13" s="3"/>
      <c r="B13" s="6" t="s">
        <v>10</v>
      </c>
      <c r="C13" s="7">
        <v>5664343</v>
      </c>
      <c r="D13" s="3"/>
      <c r="E13" s="3"/>
    </row>
    <row r="14" spans="1:5" s="8" customFormat="1" ht="23.25" customHeight="1" x14ac:dyDescent="0.25">
      <c r="A14" s="3"/>
      <c r="B14" s="6" t="s">
        <v>11</v>
      </c>
      <c r="C14" s="7">
        <v>5500000</v>
      </c>
      <c r="D14" s="3"/>
      <c r="E14" s="3"/>
    </row>
    <row r="15" spans="1:5" s="8" customFormat="1" ht="23.25" customHeight="1" x14ac:dyDescent="0.25">
      <c r="A15" s="3"/>
      <c r="B15" s="6" t="s">
        <v>12</v>
      </c>
      <c r="C15" s="7">
        <v>3937695</v>
      </c>
      <c r="D15" s="3"/>
      <c r="E15" s="3"/>
    </row>
    <row r="16" spans="1:5" ht="23.25" customHeight="1" x14ac:dyDescent="0.25">
      <c r="A16" s="4" t="s">
        <v>13</v>
      </c>
      <c r="C16" s="5">
        <f>SUM(C12:C15)</f>
        <v>19744131</v>
      </c>
    </row>
    <row r="17" spans="1:3" ht="23.25" customHeight="1" x14ac:dyDescent="0.25">
      <c r="A17" s="4" t="s">
        <v>17</v>
      </c>
      <c r="B17" s="4"/>
      <c r="C17" s="5">
        <f>+C10-C16</f>
        <v>-3481714</v>
      </c>
    </row>
    <row r="18" spans="1:3" ht="23.25" customHeight="1" x14ac:dyDescent="0.25">
      <c r="A18" s="4" t="s">
        <v>14</v>
      </c>
      <c r="B18" s="4"/>
      <c r="C18" s="5">
        <v>595950</v>
      </c>
    </row>
    <row r="19" spans="1:3" ht="23.25" customHeight="1" x14ac:dyDescent="0.25">
      <c r="A19" s="4" t="s">
        <v>15</v>
      </c>
      <c r="B19" s="4"/>
      <c r="C19" s="5">
        <v>0</v>
      </c>
    </row>
    <row r="20" spans="1:3" ht="23.25" customHeight="1" x14ac:dyDescent="0.25">
      <c r="A20" s="4" t="s">
        <v>18</v>
      </c>
      <c r="B20" s="4"/>
      <c r="C20" s="5">
        <f>+C17+C18+C19+1</f>
        <v>-2885763</v>
      </c>
    </row>
    <row r="21" spans="1:3" ht="23.25" customHeight="1" x14ac:dyDescent="0.25">
      <c r="A21" s="12" t="s">
        <v>16</v>
      </c>
      <c r="B21" s="12"/>
    </row>
    <row r="22" spans="1:3" ht="23.25" customHeight="1" x14ac:dyDescent="0.25">
      <c r="A22" s="6" t="s">
        <v>19</v>
      </c>
      <c r="B22" s="6"/>
      <c r="C22" s="7">
        <v>23500</v>
      </c>
    </row>
    <row r="23" spans="1:3" ht="23.25" customHeight="1" x14ac:dyDescent="0.25">
      <c r="A23" s="6" t="s">
        <v>20</v>
      </c>
      <c r="B23" s="6"/>
      <c r="C23" s="7">
        <v>153000</v>
      </c>
    </row>
    <row r="24" spans="1:3" ht="23.25" customHeight="1" x14ac:dyDescent="0.25">
      <c r="A24" s="6" t="s">
        <v>21</v>
      </c>
      <c r="B24" s="6"/>
      <c r="C24" s="7">
        <v>20000000</v>
      </c>
    </row>
    <row r="25" spans="1:3" ht="23.25" customHeight="1" x14ac:dyDescent="0.25">
      <c r="A25" s="4" t="s">
        <v>22</v>
      </c>
      <c r="B25" s="4"/>
      <c r="C25" s="5">
        <f>SUM(C22:C24)</f>
        <v>20176500</v>
      </c>
    </row>
    <row r="26" spans="1:3" ht="23.25" customHeight="1" x14ac:dyDescent="0.25"/>
    <row r="27" spans="1:3" ht="23.25" customHeight="1" x14ac:dyDescent="0.25"/>
    <row r="28" spans="1:3" ht="23.25" customHeight="1" x14ac:dyDescent="0.25"/>
    <row r="29" spans="1:3" ht="23.25" customHeight="1" x14ac:dyDescent="0.25"/>
    <row r="30" spans="1:3" ht="23.25" customHeight="1" x14ac:dyDescent="0.25"/>
    <row r="31" spans="1:3" ht="23.25" customHeight="1" x14ac:dyDescent="0.25"/>
  </sheetData>
  <mergeCells count="3">
    <mergeCell ref="A2:B2"/>
    <mergeCell ref="A3:B3"/>
    <mergeCell ref="A21:B21"/>
  </mergeCells>
  <printOptions horizontalCentered="1"/>
  <pageMargins left="0.70866141732283472" right="0.70866141732283472" top="0.92708333333333337" bottom="0.74803149606299213" header="0.31496062992125984" footer="0.31496062992125984"/>
  <pageSetup paperSize="9" orientation="portrait" verticalDpi="1200" r:id="rId1"/>
  <headerFooter>
    <oddHeader>&amp;CALL. A
PREVENTIVO
(previsto dall'art. 6,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2014-12-19T09:20:24Z</cp:lastPrinted>
  <dcterms:created xsi:type="dcterms:W3CDTF">2013-05-06T07:04:19Z</dcterms:created>
  <dcterms:modified xsi:type="dcterms:W3CDTF">2019-01-03T15:34:10Z</dcterms:modified>
</cp:coreProperties>
</file>