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Questa_cartella_di_lavoro" defaultThemeVersion="124226"/>
  <bookViews>
    <workbookView xWindow="630" yWindow="600" windowWidth="23250" windowHeight="11955" activeTab="2"/>
  </bookViews>
  <sheets>
    <sheet name="Attivo" sheetId="2" r:id="rId1"/>
    <sheet name="Passivo" sheetId="3" r:id="rId2"/>
    <sheet name="C.E." sheetId="4" r:id="rId3"/>
  </sheets>
  <definedNames>
    <definedName name="__bookmark_1">#REF!</definedName>
    <definedName name="__bookmark_2">#REF!</definedName>
  </definedNames>
  <calcPr calcId="145621"/>
</workbook>
</file>

<file path=xl/calcChain.xml><?xml version="1.0" encoding="utf-8"?>
<calcChain xmlns="http://schemas.openxmlformats.org/spreadsheetml/2006/main">
  <c r="C125" i="4" l="1"/>
  <c r="C76" i="2" l="1"/>
  <c r="C74" i="3"/>
</calcChain>
</file>

<file path=xl/sharedStrings.xml><?xml version="1.0" encoding="utf-8"?>
<sst xmlns="http://schemas.openxmlformats.org/spreadsheetml/2006/main" count="281" uniqueCount="275">
  <si>
    <t>CONTO</t>
  </si>
  <si>
    <t>Descrizione</t>
  </si>
  <si>
    <t>Saldo Finale</t>
  </si>
  <si>
    <t>Concessioni e licenze</t>
  </si>
  <si>
    <t>Marchi e brevetti</t>
  </si>
  <si>
    <t>Manutenzioni su beni di terzi</t>
  </si>
  <si>
    <t>Fabbricati</t>
  </si>
  <si>
    <t>Manutenzioni straordinarie</t>
  </si>
  <si>
    <t>Fondo ammortamento fabbricati</t>
  </si>
  <si>
    <t>Impianti Generici</t>
  </si>
  <si>
    <t>Fondo ammortamento impianti Generici</t>
  </si>
  <si>
    <t>Impianti speciali di comunicazione</t>
  </si>
  <si>
    <t>Fondo ammort. Impianti speciali di comunicazione</t>
  </si>
  <si>
    <t>Macch apparecch attrezzatura varia</t>
  </si>
  <si>
    <t>Fondo ammortamento Macch apparecch attrezzatura varia</t>
  </si>
  <si>
    <t>Altre immobilizz. Tecniche</t>
  </si>
  <si>
    <t>Fondo ammortam. Altre immobilizz. Tecniche</t>
  </si>
  <si>
    <t>Tipografia - mobili e macchine ordinarie d'ufficio</t>
  </si>
  <si>
    <t>Tipografia - Fondo ammort. mobili e macchine ordinarie d'ufficio</t>
  </si>
  <si>
    <t>Macchine d'ufficio elettrom.elettroniche e calcolat.</t>
  </si>
  <si>
    <t>Fondo ammortamento macchine d'ufficio elettrom.elettroniche e calcol.</t>
  </si>
  <si>
    <t>Mobili</t>
  </si>
  <si>
    <t>Fondo ammortamento mobili</t>
  </si>
  <si>
    <t>Arredi</t>
  </si>
  <si>
    <t>Fondo ammortamento arredi</t>
  </si>
  <si>
    <t>Fiere e rassegne - costruz in legno</t>
  </si>
  <si>
    <t>Fondo ammortamento Fiere e rassegne - costruz in legno</t>
  </si>
  <si>
    <t>Opere d'arte</t>
  </si>
  <si>
    <t>Autoveicoli e motoveicoli</t>
  </si>
  <si>
    <t>Fondo ammortamento autoveicoli e motoveicoli</t>
  </si>
  <si>
    <t>Partecipazioni azionarie</t>
  </si>
  <si>
    <t>Altre Partecipazioni</t>
  </si>
  <si>
    <t>Conferimenti di capitale</t>
  </si>
  <si>
    <t>Prestiti e anticipazioni al personale</t>
  </si>
  <si>
    <t>Prestiti ed anticipazioni varie</t>
  </si>
  <si>
    <t>Rimanenze di magazzino</t>
  </si>
  <si>
    <t>Crediti da diritto annuale</t>
  </si>
  <si>
    <t>Fondo svalutazione crediti da diritto annuale anno 2009 e succ.</t>
  </si>
  <si>
    <t>Fondo svalutazione crediti da diritto annuale</t>
  </si>
  <si>
    <t>Crediti per sanzioni da diritto annuale</t>
  </si>
  <si>
    <t>Crediti per interessi da diritto annuale</t>
  </si>
  <si>
    <t>Diritto annuale conto transitorio</t>
  </si>
  <si>
    <t>Sanzioni su diritto annuale conto transitorio</t>
  </si>
  <si>
    <t>Interessi su diritto annuale conto transitorio</t>
  </si>
  <si>
    <t>Crediti v/Tesoreria prov.le</t>
  </si>
  <si>
    <t>Crediti v/clienti</t>
  </si>
  <si>
    <t>Crediti v/clienti per cessione di beni e servizi</t>
  </si>
  <si>
    <t>Crediti per Bollo virtuale</t>
  </si>
  <si>
    <t>Crediti per consegna documenti Ufficio Commercio estero</t>
  </si>
  <si>
    <t>Anticipi dati a terzi</t>
  </si>
  <si>
    <t>Anticipazioni affrancatrice postale</t>
  </si>
  <si>
    <t>Crediti diversi</t>
  </si>
  <si>
    <t>Crediti v/erario c/ires</t>
  </si>
  <si>
    <t>Crediti v/erario c/irap</t>
  </si>
  <si>
    <t>Crediti v/erario c/ritenute</t>
  </si>
  <si>
    <t>Crediti v/inail</t>
  </si>
  <si>
    <t>Note di credito da incassare</t>
  </si>
  <si>
    <t>Note di credito da ricevere</t>
  </si>
  <si>
    <t>Personale c/anticipi</t>
  </si>
  <si>
    <t>Cauzioni date a terzi</t>
  </si>
  <si>
    <t>Crediti verso partecipate</t>
  </si>
  <si>
    <t>Crediti verso dipendenti e collaboratori</t>
  </si>
  <si>
    <t>Crediti DA da altre CCIAA</t>
  </si>
  <si>
    <t>Crediti Sanzioni DA da altre CCIAA</t>
  </si>
  <si>
    <t>Crediti Interessi DA da altre CCIAA</t>
  </si>
  <si>
    <t>Autofatture ist c/transitorio</t>
  </si>
  <si>
    <t>Iva a debito su vendite</t>
  </si>
  <si>
    <t>Iva a credito su acquisti esigibile</t>
  </si>
  <si>
    <t>Iva da liquidazione periodica</t>
  </si>
  <si>
    <t>Iva a debito autofatture</t>
  </si>
  <si>
    <t>Iva a debito su vendite Split Payment</t>
  </si>
  <si>
    <t>Fornitori c/anticipi</t>
  </si>
  <si>
    <t>Istituto Cassiere</t>
  </si>
  <si>
    <t>Cassa minute spese</t>
  </si>
  <si>
    <t>Banca c/incassi da regolarizzare</t>
  </si>
  <si>
    <t>Ratei attivi</t>
  </si>
  <si>
    <t>Risconti attivi</t>
  </si>
  <si>
    <t>Patrimonio netto iniziale (ante '98)</t>
  </si>
  <si>
    <t>Avanzo/Disavanzo esercizi precedenti</t>
  </si>
  <si>
    <t>Riserva indisponibile ex D.P.R. 254/2005</t>
  </si>
  <si>
    <t>Riserva indisponibile per rivalutazione cespiti</t>
  </si>
  <si>
    <t>Avanzo/Disavanzo economico dell'esercizio</t>
  </si>
  <si>
    <t>Fondo indennità di anzianità</t>
  </si>
  <si>
    <t>Fondo trattamento di fine rapporto</t>
  </si>
  <si>
    <t>Fondo Previdenza Complementare</t>
  </si>
  <si>
    <t>Debiti v/fornitori</t>
  </si>
  <si>
    <t>Debiti v/professionisti</t>
  </si>
  <si>
    <t>Debiti v/fornitori per fatture da ricevere</t>
  </si>
  <si>
    <t>Debito v/fornitore per ritenuta a garanzia art. 4 DPR 207/2010</t>
  </si>
  <si>
    <t>Debiti v/società ed organismi del sistema camerale</t>
  </si>
  <si>
    <t>Debiti v/erario per ritenute fiscali</t>
  </si>
  <si>
    <t>Ritenute irpef coll.coord.cont.</t>
  </si>
  <si>
    <t>Ritenute irpef dipendenti</t>
  </si>
  <si>
    <t>Ritenute irpef lavoratori autonomi</t>
  </si>
  <si>
    <t>Debiti v/erario c/ires</t>
  </si>
  <si>
    <t>Ritenute Inpdap ricongiunzioni/riscatti</t>
  </si>
  <si>
    <t>Debiti v/enti previdenziali ed assistenziali</t>
  </si>
  <si>
    <t>Ritenute previdenziali lavoratori autonomi</t>
  </si>
  <si>
    <t>Ritenute enti previdenziali ed assistenziali</t>
  </si>
  <si>
    <t>Debiti v/erario per imposta sostitutiva su TFR</t>
  </si>
  <si>
    <t>Ritenute Fondo Previdenza Complementare</t>
  </si>
  <si>
    <t>Debiti v/Irap</t>
  </si>
  <si>
    <t>Debiti verso enti previdenziali ed assistenziali</t>
  </si>
  <si>
    <t>Debiti v/Inpdap</t>
  </si>
  <si>
    <t>Debiti v/Inps Gestione lavoratori autonomi</t>
  </si>
  <si>
    <t>Debito v/Enti Previdenziali per Contributo Solidarietà 10% L. 166/91</t>
  </si>
  <si>
    <t>Debiti v/Fondo Previdenza Complementare</t>
  </si>
  <si>
    <t>Debiti v/Erario Split Payment</t>
  </si>
  <si>
    <t>Debiti v/Dipendenti-retribuzioni</t>
  </si>
  <si>
    <t>Debiti v/Dipendenti-missioni</t>
  </si>
  <si>
    <t>Debiti v/personale cessato</t>
  </si>
  <si>
    <t>Debiti v/Dipendenti-altri debiti</t>
  </si>
  <si>
    <t>Debiti v/Inps per personale cessato</t>
  </si>
  <si>
    <t>Debiti v/Consiglio</t>
  </si>
  <si>
    <t>Debiti v/organi statutari</t>
  </si>
  <si>
    <t>Debiti v/Collegio Revisori</t>
  </si>
  <si>
    <t>Debiti v/Componenti Commissioni</t>
  </si>
  <si>
    <t>Debiti v/nucleo di valutazione</t>
  </si>
  <si>
    <t>Debiti diversi</t>
  </si>
  <si>
    <t>Debiti per attività promozionale</t>
  </si>
  <si>
    <t>Debiti per progetti ed iniziative</t>
  </si>
  <si>
    <t>Cauzioni ricevute da terzi</t>
  </si>
  <si>
    <t>Oneri da liquidare</t>
  </si>
  <si>
    <t>debiti per altre partecipazioni</t>
  </si>
  <si>
    <t>Debiti diversi c/note credito da pagare</t>
  </si>
  <si>
    <t>Debiti diversi c/transitorio</t>
  </si>
  <si>
    <t>Versamenti DA da attribuire</t>
  </si>
  <si>
    <t>Versamenti sanzioni DA da attribuire</t>
  </si>
  <si>
    <t>Versamenti interessi DA da attribuire</t>
  </si>
  <si>
    <t>Debiti DA v/altre CCIAA</t>
  </si>
  <si>
    <t>Debiti Sanzioni DA v/altre CCIAA</t>
  </si>
  <si>
    <t>Debiti Interessi DA v/altre CCIAA</t>
  </si>
  <si>
    <t>Incassi DA in attesa di regolarizzazione *Ag.Entrate</t>
  </si>
  <si>
    <t>Incassi Sanzioni DA in attesa di regolarizzazione * Ag.Entrate</t>
  </si>
  <si>
    <t>Incassi Interessi DA in attesa di regolarizzazione * Ag.Entrate</t>
  </si>
  <si>
    <t>Anticipi ricevuti da terzi</t>
  </si>
  <si>
    <t>Anticipi per attività di arbitrato</t>
  </si>
  <si>
    <t>Debiti verso Enti previdenziali per interventi sostitutivi</t>
  </si>
  <si>
    <t>Caparra affitto sale</t>
  </si>
  <si>
    <t>Debiti per Bollo virtuale</t>
  </si>
  <si>
    <t>Debito per Bollo Acquisti Mepa</t>
  </si>
  <si>
    <t>Altre ritenute c/terzi</t>
  </si>
  <si>
    <t>Altri fondi</t>
  </si>
  <si>
    <t>Fondo spese future per oneri dipendenti</t>
  </si>
  <si>
    <t>Fondo spese future</t>
  </si>
  <si>
    <t>Fondo rischi per svalutazione immobilizzazioni finanziarie</t>
  </si>
  <si>
    <t>Fondo svalutazione partecipazioni ex L.147/2013</t>
  </si>
  <si>
    <t>Ratei passivi</t>
  </si>
  <si>
    <t>Risconti passivi</t>
  </si>
  <si>
    <t>Diritto Annuale</t>
  </si>
  <si>
    <t>Restituzione Diritto Annuale</t>
  </si>
  <si>
    <t>Sanzioni da diritto annuale</t>
  </si>
  <si>
    <t>Interessi da diritto annuale</t>
  </si>
  <si>
    <t>Diritto Annuale maggiorazione 20%</t>
  </si>
  <si>
    <t>Diritti di Segreteria</t>
  </si>
  <si>
    <t>Sanzioni amministrative</t>
  </si>
  <si>
    <t>Restituzione diritti e tributi</t>
  </si>
  <si>
    <t>Contributi fondo Perequativo</t>
  </si>
  <si>
    <t>Contributo regionale per laboratorio marmo</t>
  </si>
  <si>
    <t>Affitti attivi</t>
  </si>
  <si>
    <t>Rimborsi e recuperi diversi</t>
  </si>
  <si>
    <t>Altri proventi</t>
  </si>
  <si>
    <t>Rimborsi e recuperi personale camerale</t>
  </si>
  <si>
    <t>Contributo partecipazione fiere</t>
  </si>
  <si>
    <t>Altri proventi derivanti dalla prestazione di servizi</t>
  </si>
  <si>
    <t>Proventi da verifiche metriche</t>
  </si>
  <si>
    <t>Concorsi a premio</t>
  </si>
  <si>
    <t>Altri ricavi attività commerciale</t>
  </si>
  <si>
    <t>Ricavi da vendita carnet ata</t>
  </si>
  <si>
    <t>Rimanenze Iniziali</t>
  </si>
  <si>
    <t>Rimanenze Finali</t>
  </si>
  <si>
    <t>Retribuzione Ordinaria</t>
  </si>
  <si>
    <t>Retribuzione straordinaria</t>
  </si>
  <si>
    <t>Retribuzione accessoria - indennità variabili</t>
  </si>
  <si>
    <t>Retribuzione accessoria - indennità fisse</t>
  </si>
  <si>
    <t>Retribuzione di posizione e di risultato PO</t>
  </si>
  <si>
    <t>Retribuzione di posizione e di risultato  dirigenti</t>
  </si>
  <si>
    <t>Oneri Previdenziali</t>
  </si>
  <si>
    <t>Inail dipendenti</t>
  </si>
  <si>
    <t>Oneri Fondo Previdenza Complementare</t>
  </si>
  <si>
    <t>Contributo di Solidarietà 10% L. 166/91</t>
  </si>
  <si>
    <t>Accantonamento indennità di anzianità</t>
  </si>
  <si>
    <t>Accantonamento T.F.R.</t>
  </si>
  <si>
    <t>Acc.to F.do Previdenza Complementare</t>
  </si>
  <si>
    <t>Interventi Assistenziali</t>
  </si>
  <si>
    <t>Spese Personale UPICA ed in distacco sindacale</t>
  </si>
  <si>
    <t>Altre Spese per il Personale</t>
  </si>
  <si>
    <t>Oneri per personale interinale e rapporti formativi</t>
  </si>
  <si>
    <t>Oneri Telefonici</t>
  </si>
  <si>
    <t>Spese consumo acqua ed energia elettrica</t>
  </si>
  <si>
    <t>Oneri Riscaldamento e Condizionamento</t>
  </si>
  <si>
    <t>Oneri Pulizie straordinarie</t>
  </si>
  <si>
    <t>Oneri di pulizia ordinari</t>
  </si>
  <si>
    <t>Oneri per Servizi di Vigilanza</t>
  </si>
  <si>
    <t>Oneri per Manutenzione Ordinaria</t>
  </si>
  <si>
    <t>Oneri per Manutenzione Ordinaria Immobili</t>
  </si>
  <si>
    <t>Oneri per assicurazione</t>
  </si>
  <si>
    <t>Altri oneri assicurativi</t>
  </si>
  <si>
    <t>Oneri Consulenti ed Esperti</t>
  </si>
  <si>
    <t>Oneri Legali</t>
  </si>
  <si>
    <t>Spese Automazione Servizi</t>
  </si>
  <si>
    <t>Oneri di Rappresentanza</t>
  </si>
  <si>
    <t>Oneri postali e di Recapito</t>
  </si>
  <si>
    <t>Oneri di recapito</t>
  </si>
  <si>
    <t>Oneri per la Riscossione di Entrate</t>
  </si>
  <si>
    <t>Oneri per mezzi di Trasporto</t>
  </si>
  <si>
    <t>Oneri di Pubblicità</t>
  </si>
  <si>
    <t>Oneri per facchinaggio</t>
  </si>
  <si>
    <t>Oneri vari di funzionamento</t>
  </si>
  <si>
    <t>Oneri per servizi di conciliazione</t>
  </si>
  <si>
    <t>Costi per servizi di archiviazione</t>
  </si>
  <si>
    <t>Indennità/Rimborsi spese per Missioni</t>
  </si>
  <si>
    <t>Buoni pasto</t>
  </si>
  <si>
    <t>Spese per la formazione del personale</t>
  </si>
  <si>
    <t>Spese per la formazione dei dirigenti</t>
  </si>
  <si>
    <t>Oneri per vigilanza prodotti</t>
  </si>
  <si>
    <t>Oneri per esternalizzazione di servizi</t>
  </si>
  <si>
    <t>Oneri per il servizio di cassa</t>
  </si>
  <si>
    <t>Locazioni</t>
  </si>
  <si>
    <t>Leasing operativo</t>
  </si>
  <si>
    <t>Oneri per Acquisto Libri e Quotidiani</t>
  </si>
  <si>
    <t>Abbonamento Riviste e Quotidiani</t>
  </si>
  <si>
    <t>Oneri per Acquisto Cancelleria e altri materiali di consumo</t>
  </si>
  <si>
    <t>Spese ufficio stampa</t>
  </si>
  <si>
    <t>Oneri Vestiario di Servizio</t>
  </si>
  <si>
    <t>Imposte e tasse</t>
  </si>
  <si>
    <t>Irap Anno in Corso</t>
  </si>
  <si>
    <t>Arrotondamenti Attivi</t>
  </si>
  <si>
    <t>Arrotondamenti Passivi</t>
  </si>
  <si>
    <t>Oneri connessi all'emergenza Covid-19</t>
  </si>
  <si>
    <t>Versamenti allo Stato ex art. 1 c. 571 L. 160/2019</t>
  </si>
  <si>
    <t>Partecipazione Fondo Perequativo</t>
  </si>
  <si>
    <t>Quote associative all'Unione regionale e all'Eurosportello</t>
  </si>
  <si>
    <t>Contributo Ordinario Unioncamere</t>
  </si>
  <si>
    <t>Contributo annuale ad Infocamere</t>
  </si>
  <si>
    <t>Compensi Ind. e rimborsi Consiglio</t>
  </si>
  <si>
    <t>Compensi Ind. e rimborsi Giunta</t>
  </si>
  <si>
    <t>Compensi Ind. e rimborsi Presidente</t>
  </si>
  <si>
    <t>Compensi Ind. e rimborsi Collegio dei Revisori</t>
  </si>
  <si>
    <t>Compensi Ind. e rimborsi Componenti Commissioni</t>
  </si>
  <si>
    <t>Compensi Ind. e rimborsi Organo di valutazione</t>
  </si>
  <si>
    <t>Contributi assistenziali e previdenziali per organi</t>
  </si>
  <si>
    <t>Interventi Economici</t>
  </si>
  <si>
    <t>Iniziative di promozione e informazione economica</t>
  </si>
  <si>
    <t>Amm.to Concessioni e licenze</t>
  </si>
  <si>
    <t>Amm.to manutenzioni su beni di terzi</t>
  </si>
  <si>
    <t>Amm.to Marchi e brevetti</t>
  </si>
  <si>
    <t>Amm.to Fabbricati</t>
  </si>
  <si>
    <t>Amm.to Mobili</t>
  </si>
  <si>
    <t>Amm.to Arredi</t>
  </si>
  <si>
    <t>Amm.to macch. Apparecch. Attrezzatura varia</t>
  </si>
  <si>
    <t>Amm.to Mach. Ufficio Elettrom.Elettron e Calcolatrici</t>
  </si>
  <si>
    <t>Accantonamento Fondo Svalutazione Crediti Diritto Annuale</t>
  </si>
  <si>
    <t>Accantonamento Fondo Svalutazione Crediti Diritto Annuale incremento 20% anno 2022</t>
  </si>
  <si>
    <t>Altri accantonamenti</t>
  </si>
  <si>
    <t>Interessi Attivi</t>
  </si>
  <si>
    <t>Interessi su prestiti al personale</t>
  </si>
  <si>
    <t>Altri interessi attivi</t>
  </si>
  <si>
    <t>Proventi mobiliari</t>
  </si>
  <si>
    <t>Plusvalenze da Alienazioni</t>
  </si>
  <si>
    <t>Altri Proventi Straordinari</t>
  </si>
  <si>
    <t>Sopravvenienze Attive</t>
  </si>
  <si>
    <t>Sopravvenienze attive per diritto annuale</t>
  </si>
  <si>
    <t>Sopravvenienze attive per interessi</t>
  </si>
  <si>
    <t>Sopravvenienze attive per sanzioni</t>
  </si>
  <si>
    <t>Sopravvenienze Passive</t>
  </si>
  <si>
    <t>Insussistenze passive</t>
  </si>
  <si>
    <t>Sopravvenienze Passive per diritto annuale</t>
  </si>
  <si>
    <t>Sopravvenienze Passive per interessi</t>
  </si>
  <si>
    <t>Sopravvenienze Passive per sanzioni</t>
  </si>
  <si>
    <t>Svalutazioni altre quote capitali</t>
  </si>
  <si>
    <t>Minusvalenze da alienazione</t>
  </si>
  <si>
    <t>TOTALE ATTIVO</t>
  </si>
  <si>
    <t>TOTALE PASSIVO + PATRIMONIO NETTO</t>
  </si>
  <si>
    <t>AVANZO ECONOMICO D'ESERCIZIO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</si>
</sst>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&quot;&quot;#,##0.00"/>
  </numFmts>
  <fonts count="8" x14ac:knownFonts="1">
    <font>
      <sz val="11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4" fontId="0" fillId="0" borderId="0" xfId="0" applyNumberFormat="1" applyAlignment="1"/>
    <xf numFmtId="43" fontId="0" fillId="0" borderId="0" xfId="1" applyFont="1" applyAlignment="1"/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0" fontId="0" fillId="0" borderId="0" xfId="0" applyBorder="1" applyAlignment="1"/>
    <xf numFmtId="43" fontId="3" fillId="0" borderId="0" xfId="1" applyFont="1" applyBorder="1" applyAlignment="1">
      <alignment horizontal="right" vertical="center"/>
    </xf>
    <xf numFmtId="164" fontId="0" fillId="0" borderId="0" xfId="0" applyNumberFormat="1" applyBorder="1" applyAlignment="1"/>
    <xf numFmtId="164" fontId="6" fillId="0" borderId="0" xfId="0" applyNumberFormat="1" applyFont="1" applyBorder="1" applyAlignment="1"/>
    <xf numFmtId="0" fontId="1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43" fontId="6" fillId="0" borderId="0" xfId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0" xfId="0" applyNumberFormat="1" applyFont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F82"/>
  <sheetViews>
    <sheetView zoomScaleNormal="100" workbookViewId="0">
      <selection sqref="A1:A1048576"/>
    </sheetView>
  </sheetViews>
  <sheetFormatPr defaultColWidth="9.140625" defaultRowHeight="15" x14ac:dyDescent="0.25"/>
  <cols>
    <col min="1" max="1" width="9.140625" style="22"/>
    <col min="2" max="2" width="55.140625" style="12" customWidth="1"/>
    <col min="3" max="3" width="16.7109375" style="12" customWidth="1"/>
    <col min="4" max="4" width="11.5703125" style="12" bestFit="1" customWidth="1"/>
    <col min="5" max="5" width="13.140625" style="3" bestFit="1" customWidth="1"/>
    <col min="6" max="6" width="10.140625" style="3" bestFit="1" customWidth="1"/>
    <col min="7" max="16384" width="9.140625" style="3"/>
  </cols>
  <sheetData>
    <row r="1" spans="1:4" s="2" customFormat="1" ht="12.75" x14ac:dyDescent="0.2">
      <c r="A1" s="8" t="s">
        <v>0</v>
      </c>
      <c r="B1" s="8" t="s">
        <v>1</v>
      </c>
      <c r="C1" s="8" t="s">
        <v>2</v>
      </c>
      <c r="D1" s="9"/>
    </row>
    <row r="2" spans="1:4" x14ac:dyDescent="0.25">
      <c r="A2" s="21">
        <v>110100</v>
      </c>
      <c r="B2" s="10" t="s">
        <v>3</v>
      </c>
      <c r="C2" s="11">
        <v>18116.740000000002</v>
      </c>
    </row>
    <row r="3" spans="1:4" x14ac:dyDescent="0.25">
      <c r="A3" s="21">
        <v>110300</v>
      </c>
      <c r="B3" s="10" t="s">
        <v>4</v>
      </c>
      <c r="C3" s="11">
        <v>12061.21</v>
      </c>
    </row>
    <row r="4" spans="1:4" x14ac:dyDescent="0.25">
      <c r="A4" s="21">
        <v>110312</v>
      </c>
      <c r="B4" s="10" t="s">
        <v>5</v>
      </c>
      <c r="C4" s="11">
        <v>1866.91</v>
      </c>
    </row>
    <row r="5" spans="1:4" x14ac:dyDescent="0.25">
      <c r="A5" s="21">
        <v>111003</v>
      </c>
      <c r="B5" s="10" t="s">
        <v>6</v>
      </c>
      <c r="C5" s="11">
        <v>44481162.789999999</v>
      </c>
    </row>
    <row r="6" spans="1:4" x14ac:dyDescent="0.25">
      <c r="A6" s="21">
        <v>111004</v>
      </c>
      <c r="B6" s="10" t="s">
        <v>7</v>
      </c>
      <c r="C6" s="13">
        <v>0</v>
      </c>
    </row>
    <row r="7" spans="1:4" x14ac:dyDescent="0.25">
      <c r="A7" s="21">
        <v>111006</v>
      </c>
      <c r="B7" s="10" t="s">
        <v>8</v>
      </c>
      <c r="C7" s="11">
        <v>-26872073.239999998</v>
      </c>
    </row>
    <row r="8" spans="1:4" x14ac:dyDescent="0.25">
      <c r="A8" s="21">
        <v>111100</v>
      </c>
      <c r="B8" s="10" t="s">
        <v>9</v>
      </c>
      <c r="C8" s="11">
        <v>14948.64</v>
      </c>
    </row>
    <row r="9" spans="1:4" x14ac:dyDescent="0.25">
      <c r="A9" s="21">
        <v>111103</v>
      </c>
      <c r="B9" s="10" t="s">
        <v>10</v>
      </c>
      <c r="C9" s="11">
        <v>-14948.64</v>
      </c>
    </row>
    <row r="10" spans="1:4" x14ac:dyDescent="0.25">
      <c r="A10" s="21">
        <v>111114</v>
      </c>
      <c r="B10" s="10" t="s">
        <v>11</v>
      </c>
      <c r="C10" s="11">
        <v>19241.96</v>
      </c>
    </row>
    <row r="11" spans="1:4" x14ac:dyDescent="0.25">
      <c r="A11" s="21">
        <v>111116</v>
      </c>
      <c r="B11" s="10" t="s">
        <v>12</v>
      </c>
      <c r="C11" s="11">
        <v>-19241.96</v>
      </c>
    </row>
    <row r="12" spans="1:4" x14ac:dyDescent="0.25">
      <c r="A12" s="21">
        <v>111216</v>
      </c>
      <c r="B12" s="10" t="s">
        <v>13</v>
      </c>
      <c r="C12" s="11">
        <v>562117.73</v>
      </c>
    </row>
    <row r="13" spans="1:4" x14ac:dyDescent="0.25">
      <c r="A13" s="21">
        <v>111218</v>
      </c>
      <c r="B13" s="10" t="s">
        <v>14</v>
      </c>
      <c r="C13" s="11">
        <v>-545893.4</v>
      </c>
    </row>
    <row r="14" spans="1:4" x14ac:dyDescent="0.25">
      <c r="A14" s="21">
        <v>111220</v>
      </c>
      <c r="B14" s="10" t="s">
        <v>15</v>
      </c>
      <c r="C14" s="11">
        <v>1302913.1100000001</v>
      </c>
    </row>
    <row r="15" spans="1:4" x14ac:dyDescent="0.25">
      <c r="A15" s="21">
        <v>111221</v>
      </c>
      <c r="B15" s="10" t="s">
        <v>16</v>
      </c>
      <c r="C15" s="11">
        <v>-1302913.1100000001</v>
      </c>
    </row>
    <row r="16" spans="1:4" x14ac:dyDescent="0.25">
      <c r="A16" s="21">
        <v>111233</v>
      </c>
      <c r="B16" s="10" t="s">
        <v>17</v>
      </c>
      <c r="C16" s="11">
        <v>4923.6000000000004</v>
      </c>
    </row>
    <row r="17" spans="1:3" x14ac:dyDescent="0.25">
      <c r="A17" s="21">
        <v>111235</v>
      </c>
      <c r="B17" s="10" t="s">
        <v>18</v>
      </c>
      <c r="C17" s="11">
        <v>-4923.6000000000004</v>
      </c>
    </row>
    <row r="18" spans="1:3" x14ac:dyDescent="0.25">
      <c r="A18" s="21">
        <v>111300</v>
      </c>
      <c r="B18" s="10" t="s">
        <v>19</v>
      </c>
      <c r="C18" s="11">
        <v>2232710.1</v>
      </c>
    </row>
    <row r="19" spans="1:3" x14ac:dyDescent="0.25">
      <c r="A19" s="21">
        <v>111303</v>
      </c>
      <c r="B19" s="10" t="s">
        <v>20</v>
      </c>
      <c r="C19" s="11">
        <v>-2162715.29</v>
      </c>
    </row>
    <row r="20" spans="1:3" x14ac:dyDescent="0.25">
      <c r="A20" s="21">
        <v>111400</v>
      </c>
      <c r="B20" s="10" t="s">
        <v>21</v>
      </c>
      <c r="C20" s="11">
        <v>871430.76</v>
      </c>
    </row>
    <row r="21" spans="1:3" x14ac:dyDescent="0.25">
      <c r="A21" s="21">
        <v>111405</v>
      </c>
      <c r="B21" s="10" t="s">
        <v>22</v>
      </c>
      <c r="C21" s="11">
        <v>-861862.98</v>
      </c>
    </row>
    <row r="22" spans="1:3" x14ac:dyDescent="0.25">
      <c r="A22" s="21">
        <v>111410</v>
      </c>
      <c r="B22" s="10" t="s">
        <v>23</v>
      </c>
      <c r="C22" s="11">
        <v>400964.28</v>
      </c>
    </row>
    <row r="23" spans="1:3" x14ac:dyDescent="0.25">
      <c r="A23" s="21">
        <v>111415</v>
      </c>
      <c r="B23" s="10" t="s">
        <v>24</v>
      </c>
      <c r="C23" s="11">
        <v>-327230.07</v>
      </c>
    </row>
    <row r="24" spans="1:3" x14ac:dyDescent="0.25">
      <c r="A24" s="21">
        <v>111427</v>
      </c>
      <c r="B24" s="10" t="s">
        <v>25</v>
      </c>
      <c r="C24" s="11">
        <v>15813.6</v>
      </c>
    </row>
    <row r="25" spans="1:3" x14ac:dyDescent="0.25">
      <c r="A25" s="21">
        <v>111428</v>
      </c>
      <c r="B25" s="10" t="s">
        <v>26</v>
      </c>
      <c r="C25" s="11">
        <v>-15813.6</v>
      </c>
    </row>
    <row r="26" spans="1:3" x14ac:dyDescent="0.25">
      <c r="A26" s="21">
        <v>111440</v>
      </c>
      <c r="B26" s="10" t="s">
        <v>27</v>
      </c>
      <c r="C26" s="11">
        <v>80552.92</v>
      </c>
    </row>
    <row r="27" spans="1:3" x14ac:dyDescent="0.25">
      <c r="A27" s="21">
        <v>111500</v>
      </c>
      <c r="B27" s="10" t="s">
        <v>28</v>
      </c>
      <c r="C27" s="11">
        <v>47000</v>
      </c>
    </row>
    <row r="28" spans="1:3" x14ac:dyDescent="0.25">
      <c r="A28" s="21">
        <v>111505</v>
      </c>
      <c r="B28" s="10" t="s">
        <v>29</v>
      </c>
      <c r="C28" s="11">
        <v>-47000</v>
      </c>
    </row>
    <row r="29" spans="1:3" x14ac:dyDescent="0.25">
      <c r="A29" s="21">
        <v>112001</v>
      </c>
      <c r="B29" s="10" t="s">
        <v>30</v>
      </c>
      <c r="C29" s="11">
        <v>35773316.200000003</v>
      </c>
    </row>
    <row r="30" spans="1:3" x14ac:dyDescent="0.25">
      <c r="A30" s="21">
        <v>112004</v>
      </c>
      <c r="B30" s="10" t="s">
        <v>31</v>
      </c>
      <c r="C30" s="11">
        <v>6233255.8899999997</v>
      </c>
    </row>
    <row r="31" spans="1:3" x14ac:dyDescent="0.25">
      <c r="A31" s="21">
        <v>112005</v>
      </c>
      <c r="B31" s="10" t="s">
        <v>32</v>
      </c>
      <c r="C31" s="11">
        <v>581904.53</v>
      </c>
    </row>
    <row r="32" spans="1:3" x14ac:dyDescent="0.25">
      <c r="A32" s="21">
        <v>112203</v>
      </c>
      <c r="B32" s="10" t="s">
        <v>33</v>
      </c>
      <c r="C32" s="11">
        <v>940079.7</v>
      </c>
    </row>
    <row r="33" spans="1:4" x14ac:dyDescent="0.25">
      <c r="A33" s="21">
        <v>112212</v>
      </c>
      <c r="B33" s="10" t="s">
        <v>34</v>
      </c>
      <c r="C33" s="11">
        <v>122121.34</v>
      </c>
    </row>
    <row r="34" spans="1:4" x14ac:dyDescent="0.25">
      <c r="A34" s="21">
        <v>120000</v>
      </c>
      <c r="B34" s="10" t="s">
        <v>35</v>
      </c>
      <c r="C34" s="11">
        <v>190562.85</v>
      </c>
    </row>
    <row r="35" spans="1:4" x14ac:dyDescent="0.25">
      <c r="A35" s="21">
        <v>121000</v>
      </c>
      <c r="B35" s="10" t="s">
        <v>36</v>
      </c>
      <c r="C35" s="11">
        <v>42742231.359999999</v>
      </c>
      <c r="D35" s="14"/>
    </row>
    <row r="36" spans="1:4" x14ac:dyDescent="0.25">
      <c r="A36" s="21">
        <v>121008</v>
      </c>
      <c r="B36" s="10" t="s">
        <v>37</v>
      </c>
      <c r="C36" s="11">
        <v>-38355047.82</v>
      </c>
    </row>
    <row r="37" spans="1:4" x14ac:dyDescent="0.25">
      <c r="A37" s="21">
        <v>121009</v>
      </c>
      <c r="B37" s="10" t="s">
        <v>38</v>
      </c>
      <c r="C37" s="11">
        <v>-10200763.560000001</v>
      </c>
    </row>
    <row r="38" spans="1:4" x14ac:dyDescent="0.25">
      <c r="A38" s="21">
        <v>121010</v>
      </c>
      <c r="B38" s="10" t="s">
        <v>39</v>
      </c>
      <c r="C38" s="11">
        <v>12211486.83</v>
      </c>
    </row>
    <row r="39" spans="1:4" x14ac:dyDescent="0.25">
      <c r="A39" s="21">
        <v>121020</v>
      </c>
      <c r="B39" s="10" t="s">
        <v>40</v>
      </c>
      <c r="C39" s="11">
        <v>1804546.57</v>
      </c>
    </row>
    <row r="40" spans="1:4" x14ac:dyDescent="0.25">
      <c r="A40" s="21">
        <v>121060</v>
      </c>
      <c r="B40" s="10" t="s">
        <v>41</v>
      </c>
      <c r="C40" s="11">
        <v>0</v>
      </c>
    </row>
    <row r="41" spans="1:4" x14ac:dyDescent="0.25">
      <c r="A41" s="21">
        <v>121061</v>
      </c>
      <c r="B41" s="10" t="s">
        <v>42</v>
      </c>
      <c r="C41" s="11">
        <v>0</v>
      </c>
    </row>
    <row r="42" spans="1:4" x14ac:dyDescent="0.25">
      <c r="A42" s="21">
        <v>121062</v>
      </c>
      <c r="B42" s="10" t="s">
        <v>43</v>
      </c>
      <c r="C42" s="11">
        <v>0</v>
      </c>
    </row>
    <row r="43" spans="1:4" x14ac:dyDescent="0.25">
      <c r="A43" s="21">
        <v>121104</v>
      </c>
      <c r="B43" s="10" t="s">
        <v>44</v>
      </c>
      <c r="C43" s="11">
        <v>308.49</v>
      </c>
    </row>
    <row r="44" spans="1:4" x14ac:dyDescent="0.25">
      <c r="A44" s="21">
        <v>121300</v>
      </c>
      <c r="B44" s="10" t="s">
        <v>45</v>
      </c>
      <c r="C44" s="11">
        <v>553888.97</v>
      </c>
    </row>
    <row r="45" spans="1:4" x14ac:dyDescent="0.25">
      <c r="A45" s="21">
        <v>121303</v>
      </c>
      <c r="B45" s="10" t="s">
        <v>46</v>
      </c>
      <c r="C45" s="11">
        <v>26255.55</v>
      </c>
    </row>
    <row r="46" spans="1:4" x14ac:dyDescent="0.25">
      <c r="A46" s="21">
        <v>121400</v>
      </c>
      <c r="B46" s="10" t="s">
        <v>47</v>
      </c>
      <c r="C46" s="11">
        <v>0</v>
      </c>
    </row>
    <row r="47" spans="1:4" x14ac:dyDescent="0.25">
      <c r="A47" s="21">
        <v>121408</v>
      </c>
      <c r="B47" s="10" t="s">
        <v>48</v>
      </c>
      <c r="C47" s="11">
        <v>14263.7</v>
      </c>
    </row>
    <row r="48" spans="1:4" x14ac:dyDescent="0.25">
      <c r="A48" s="21">
        <v>121411</v>
      </c>
      <c r="B48" s="10" t="s">
        <v>49</v>
      </c>
      <c r="C48" s="11">
        <v>17024.28</v>
      </c>
    </row>
    <row r="49" spans="1:3" x14ac:dyDescent="0.25">
      <c r="A49" s="21">
        <v>121413</v>
      </c>
      <c r="B49" s="10" t="s">
        <v>50</v>
      </c>
      <c r="C49" s="11">
        <v>12111.17</v>
      </c>
    </row>
    <row r="50" spans="1:3" x14ac:dyDescent="0.25">
      <c r="A50" s="21">
        <v>121500</v>
      </c>
      <c r="B50" s="10" t="s">
        <v>51</v>
      </c>
      <c r="C50" s="11">
        <v>56640.93</v>
      </c>
    </row>
    <row r="51" spans="1:3" x14ac:dyDescent="0.25">
      <c r="A51" s="21">
        <v>121515</v>
      </c>
      <c r="B51" s="10" t="s">
        <v>52</v>
      </c>
      <c r="C51" s="11">
        <v>0</v>
      </c>
    </row>
    <row r="52" spans="1:3" x14ac:dyDescent="0.25">
      <c r="A52" s="21">
        <v>121516</v>
      </c>
      <c r="B52" s="10" t="s">
        <v>53</v>
      </c>
      <c r="C52" s="11">
        <v>0</v>
      </c>
    </row>
    <row r="53" spans="1:3" x14ac:dyDescent="0.25">
      <c r="A53" s="21">
        <v>121518</v>
      </c>
      <c r="B53" s="10" t="s">
        <v>54</v>
      </c>
      <c r="C53" s="11">
        <v>381.2</v>
      </c>
    </row>
    <row r="54" spans="1:3" x14ac:dyDescent="0.25">
      <c r="A54" s="21">
        <v>121521</v>
      </c>
      <c r="B54" s="10" t="s">
        <v>55</v>
      </c>
      <c r="C54" s="11">
        <v>73.44</v>
      </c>
    </row>
    <row r="55" spans="1:3" x14ac:dyDescent="0.25">
      <c r="A55" s="21">
        <v>121524</v>
      </c>
      <c r="B55" s="10" t="s">
        <v>56</v>
      </c>
      <c r="C55" s="11">
        <v>1621.5</v>
      </c>
    </row>
    <row r="56" spans="1:3" x14ac:dyDescent="0.25">
      <c r="A56" s="21">
        <v>121525</v>
      </c>
      <c r="B56" s="10" t="s">
        <v>57</v>
      </c>
      <c r="C56" s="11">
        <v>23964.04</v>
      </c>
    </row>
    <row r="57" spans="1:3" x14ac:dyDescent="0.25">
      <c r="A57" s="21">
        <v>121528</v>
      </c>
      <c r="B57" s="10" t="s">
        <v>58</v>
      </c>
      <c r="C57" s="11">
        <v>412.9</v>
      </c>
    </row>
    <row r="58" spans="1:3" x14ac:dyDescent="0.25">
      <c r="A58" s="21">
        <v>121531</v>
      </c>
      <c r="B58" s="10" t="s">
        <v>59</v>
      </c>
      <c r="C58" s="11">
        <v>60260.12</v>
      </c>
    </row>
    <row r="59" spans="1:3" x14ac:dyDescent="0.25">
      <c r="A59" s="21">
        <v>121532</v>
      </c>
      <c r="B59" s="10" t="s">
        <v>60</v>
      </c>
      <c r="C59" s="10">
        <v>3873.54</v>
      </c>
    </row>
    <row r="60" spans="1:3" x14ac:dyDescent="0.25">
      <c r="A60" s="21">
        <v>121535</v>
      </c>
      <c r="B60" s="10" t="s">
        <v>61</v>
      </c>
      <c r="C60" s="11">
        <v>4416.8500000000004</v>
      </c>
    </row>
    <row r="61" spans="1:3" x14ac:dyDescent="0.25">
      <c r="A61" s="21">
        <v>121540</v>
      </c>
      <c r="B61" s="10" t="s">
        <v>62</v>
      </c>
      <c r="C61" s="11">
        <v>30225.71</v>
      </c>
    </row>
    <row r="62" spans="1:3" x14ac:dyDescent="0.25">
      <c r="A62" s="21">
        <v>121541</v>
      </c>
      <c r="B62" s="10" t="s">
        <v>63</v>
      </c>
      <c r="C62" s="11">
        <v>133.69999999999999</v>
      </c>
    </row>
    <row r="63" spans="1:3" x14ac:dyDescent="0.25">
      <c r="A63" s="21">
        <v>121542</v>
      </c>
      <c r="B63" s="10" t="s">
        <v>64</v>
      </c>
      <c r="C63" s="11">
        <v>7.49</v>
      </c>
    </row>
    <row r="64" spans="1:3" x14ac:dyDescent="0.25">
      <c r="A64" s="21">
        <v>121598</v>
      </c>
      <c r="B64" s="10" t="s">
        <v>65</v>
      </c>
      <c r="C64" s="11">
        <v>0</v>
      </c>
    </row>
    <row r="65" spans="1:5" x14ac:dyDescent="0.25">
      <c r="A65" s="21">
        <v>121600</v>
      </c>
      <c r="B65" s="10" t="s">
        <v>66</v>
      </c>
      <c r="C65" s="11">
        <v>0</v>
      </c>
    </row>
    <row r="66" spans="1:5" x14ac:dyDescent="0.25">
      <c r="A66" s="21">
        <v>121603</v>
      </c>
      <c r="B66" s="10" t="s">
        <v>67</v>
      </c>
      <c r="C66" s="11">
        <v>516.74</v>
      </c>
    </row>
    <row r="67" spans="1:5" x14ac:dyDescent="0.25">
      <c r="A67" s="21">
        <v>121609</v>
      </c>
      <c r="B67" s="10" t="s">
        <v>68</v>
      </c>
      <c r="C67" s="11">
        <v>-172.54</v>
      </c>
    </row>
    <row r="68" spans="1:5" x14ac:dyDescent="0.25">
      <c r="A68" s="21">
        <v>121610</v>
      </c>
      <c r="B68" s="10" t="s">
        <v>69</v>
      </c>
      <c r="C68" s="11">
        <v>-467.5</v>
      </c>
    </row>
    <row r="69" spans="1:5" x14ac:dyDescent="0.25">
      <c r="A69" s="21">
        <v>121625</v>
      </c>
      <c r="B69" s="10" t="s">
        <v>70</v>
      </c>
      <c r="C69" s="11">
        <v>0</v>
      </c>
    </row>
    <row r="70" spans="1:5" x14ac:dyDescent="0.25">
      <c r="A70" s="21">
        <v>121700</v>
      </c>
      <c r="B70" s="10" t="s">
        <v>71</v>
      </c>
      <c r="C70" s="11">
        <v>0</v>
      </c>
    </row>
    <row r="71" spans="1:5" x14ac:dyDescent="0.25">
      <c r="A71" s="21">
        <v>122000</v>
      </c>
      <c r="B71" s="10" t="s">
        <v>72</v>
      </c>
      <c r="C71" s="11">
        <v>31329501.07</v>
      </c>
      <c r="E71" s="4"/>
    </row>
    <row r="72" spans="1:5" x14ac:dyDescent="0.25">
      <c r="A72" s="21">
        <v>122003</v>
      </c>
      <c r="B72" s="10" t="s">
        <v>73</v>
      </c>
      <c r="C72" s="11">
        <v>0</v>
      </c>
      <c r="E72" s="4"/>
    </row>
    <row r="73" spans="1:5" x14ac:dyDescent="0.25">
      <c r="A73" s="21">
        <v>122006</v>
      </c>
      <c r="B73" s="10" t="s">
        <v>74</v>
      </c>
      <c r="C73" s="11">
        <v>35969</v>
      </c>
      <c r="E73" s="4"/>
    </row>
    <row r="74" spans="1:5" x14ac:dyDescent="0.25">
      <c r="A74" s="21">
        <v>130000</v>
      </c>
      <c r="B74" s="10" t="s">
        <v>75</v>
      </c>
      <c r="C74" s="11">
        <v>0</v>
      </c>
    </row>
    <row r="75" spans="1:5" x14ac:dyDescent="0.25">
      <c r="A75" s="21">
        <v>131000</v>
      </c>
      <c r="B75" s="10" t="s">
        <v>76</v>
      </c>
      <c r="C75" s="11">
        <v>207.6</v>
      </c>
    </row>
    <row r="76" spans="1:5" x14ac:dyDescent="0.25">
      <c r="B76" s="7" t="s">
        <v>272</v>
      </c>
      <c r="C76" s="15">
        <f>SUM(C2:C75)</f>
        <v>102106320.30000001</v>
      </c>
    </row>
    <row r="80" spans="1:5" x14ac:dyDescent="0.25">
      <c r="E80" s="5"/>
    </row>
    <row r="81" spans="5:6" x14ac:dyDescent="0.25">
      <c r="E81" s="6"/>
    </row>
    <row r="82" spans="5:6" x14ac:dyDescent="0.25">
      <c r="F82" s="5"/>
    </row>
  </sheetData>
  <pageMargins left="0.7" right="0.7" top="0.75" bottom="0.75" header="0.3" footer="0.3"/>
  <pageSetup paperSize="9" orientation="portrait" verticalDpi="0" r:id="rId1"/>
  <headerFooter>
    <oddHeader>&amp;L&amp;"-,Grassetto"ATTIVO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C74"/>
  <sheetViews>
    <sheetView view="pageLayout" zoomScaleNormal="100" workbookViewId="0">
      <selection activeCell="B23" sqref="B23"/>
    </sheetView>
  </sheetViews>
  <sheetFormatPr defaultRowHeight="15" x14ac:dyDescent="0.25"/>
  <cols>
    <col min="1" max="1" width="9.140625" style="24"/>
    <col min="2" max="2" width="55.140625" style="3" customWidth="1"/>
    <col min="3" max="3" width="16.7109375" bestFit="1" customWidth="1"/>
  </cols>
  <sheetData>
    <row r="1" spans="1:3" s="1" customFormat="1" ht="12.75" x14ac:dyDescent="0.2">
      <c r="A1" s="16" t="s">
        <v>0</v>
      </c>
      <c r="B1" s="8" t="s">
        <v>1</v>
      </c>
      <c r="C1" s="16" t="s">
        <v>2</v>
      </c>
    </row>
    <row r="2" spans="1:3" x14ac:dyDescent="0.25">
      <c r="A2" s="23">
        <v>201000</v>
      </c>
      <c r="B2" s="10" t="s">
        <v>77</v>
      </c>
      <c r="C2" s="17">
        <v>-68425045.599999994</v>
      </c>
    </row>
    <row r="3" spans="1:3" x14ac:dyDescent="0.25">
      <c r="A3" s="23">
        <v>201010</v>
      </c>
      <c r="B3" s="10" t="s">
        <v>78</v>
      </c>
      <c r="C3" s="17">
        <v>-11172742.449999999</v>
      </c>
    </row>
    <row r="4" spans="1:3" x14ac:dyDescent="0.25">
      <c r="A4" s="23">
        <v>201020</v>
      </c>
      <c r="B4" s="10" t="s">
        <v>79</v>
      </c>
      <c r="C4" s="17">
        <v>-6949437.3799999999</v>
      </c>
    </row>
    <row r="5" spans="1:3" x14ac:dyDescent="0.25">
      <c r="A5" s="23">
        <v>201030</v>
      </c>
      <c r="B5" s="10" t="s">
        <v>80</v>
      </c>
      <c r="C5" s="17">
        <v>-177174.76</v>
      </c>
    </row>
    <row r="6" spans="1:3" x14ac:dyDescent="0.25">
      <c r="A6" s="23">
        <v>202000</v>
      </c>
      <c r="B6" s="10" t="s">
        <v>81</v>
      </c>
      <c r="C6" s="17">
        <v>-660853.73</v>
      </c>
    </row>
    <row r="7" spans="1:3" x14ac:dyDescent="0.25">
      <c r="A7" s="23">
        <v>230000</v>
      </c>
      <c r="B7" s="10" t="s">
        <v>82</v>
      </c>
      <c r="C7" s="17">
        <v>-4748452.08</v>
      </c>
    </row>
    <row r="8" spans="1:3" x14ac:dyDescent="0.25">
      <c r="A8" s="23">
        <v>230001</v>
      </c>
      <c r="B8" s="10" t="s">
        <v>83</v>
      </c>
      <c r="C8" s="17">
        <v>-875062.6</v>
      </c>
    </row>
    <row r="9" spans="1:3" x14ac:dyDescent="0.25">
      <c r="A9" s="23">
        <v>230004</v>
      </c>
      <c r="B9" s="10" t="s">
        <v>84</v>
      </c>
      <c r="C9" s="17">
        <v>-19558.169999999998</v>
      </c>
    </row>
    <row r="10" spans="1:3" x14ac:dyDescent="0.25">
      <c r="A10" s="23">
        <v>240000</v>
      </c>
      <c r="B10" s="10" t="s">
        <v>85</v>
      </c>
      <c r="C10" s="17">
        <v>-226678.75</v>
      </c>
    </row>
    <row r="11" spans="1:3" x14ac:dyDescent="0.25">
      <c r="A11" s="23">
        <v>240003</v>
      </c>
      <c r="B11" s="10" t="s">
        <v>86</v>
      </c>
      <c r="C11" s="17">
        <v>-21664.1</v>
      </c>
    </row>
    <row r="12" spans="1:3" x14ac:dyDescent="0.25">
      <c r="A12" s="23">
        <v>240006</v>
      </c>
      <c r="B12" s="10" t="s">
        <v>87</v>
      </c>
      <c r="C12" s="17">
        <v>-243451.11</v>
      </c>
    </row>
    <row r="13" spans="1:3" x14ac:dyDescent="0.25">
      <c r="A13" s="23">
        <v>240050</v>
      </c>
      <c r="B13" s="10" t="s">
        <v>88</v>
      </c>
      <c r="C13" s="17">
        <v>-7221.55</v>
      </c>
    </row>
    <row r="14" spans="1:3" x14ac:dyDescent="0.25">
      <c r="A14" s="23">
        <v>241000</v>
      </c>
      <c r="B14" s="10" t="s">
        <v>89</v>
      </c>
      <c r="C14" s="17">
        <v>-30000</v>
      </c>
    </row>
    <row r="15" spans="1:3" x14ac:dyDescent="0.25">
      <c r="A15" s="23">
        <v>243000</v>
      </c>
      <c r="B15" s="10" t="s">
        <v>90</v>
      </c>
      <c r="C15" s="17">
        <v>-7194.83</v>
      </c>
    </row>
    <row r="16" spans="1:3" x14ac:dyDescent="0.25">
      <c r="A16" s="23">
        <v>243001</v>
      </c>
      <c r="B16" s="10" t="s">
        <v>91</v>
      </c>
      <c r="C16" s="17">
        <v>-56.04</v>
      </c>
    </row>
    <row r="17" spans="1:3" x14ac:dyDescent="0.25">
      <c r="A17" s="23">
        <v>243002</v>
      </c>
      <c r="B17" s="10" t="s">
        <v>92</v>
      </c>
      <c r="C17" s="17">
        <v>-119355.52</v>
      </c>
    </row>
    <row r="18" spans="1:3" x14ac:dyDescent="0.25">
      <c r="A18" s="23">
        <v>243003</v>
      </c>
      <c r="B18" s="10" t="s">
        <v>93</v>
      </c>
      <c r="C18" s="17">
        <v>-380</v>
      </c>
    </row>
    <row r="19" spans="1:3" x14ac:dyDescent="0.25">
      <c r="A19" s="23">
        <v>243004</v>
      </c>
      <c r="B19" s="10" t="s">
        <v>94</v>
      </c>
      <c r="C19" s="17">
        <v>-62092</v>
      </c>
    </row>
    <row r="20" spans="1:3" x14ac:dyDescent="0.25">
      <c r="A20" s="23">
        <v>243005</v>
      </c>
      <c r="B20" s="10" t="s">
        <v>95</v>
      </c>
      <c r="C20" s="17">
        <v>-185.51</v>
      </c>
    </row>
    <row r="21" spans="1:3" x14ac:dyDescent="0.25">
      <c r="A21" s="23">
        <v>243008</v>
      </c>
      <c r="B21" s="10" t="s">
        <v>96</v>
      </c>
      <c r="C21" s="17">
        <v>-783.72</v>
      </c>
    </row>
    <row r="22" spans="1:3" x14ac:dyDescent="0.25">
      <c r="A22" s="23">
        <v>243010</v>
      </c>
      <c r="B22" s="10" t="s">
        <v>97</v>
      </c>
      <c r="C22" s="17">
        <v>0</v>
      </c>
    </row>
    <row r="23" spans="1:3" x14ac:dyDescent="0.25">
      <c r="A23" s="23">
        <v>243011</v>
      </c>
      <c r="B23" s="10" t="s">
        <v>98</v>
      </c>
      <c r="C23" s="17">
        <v>-51217.84</v>
      </c>
    </row>
    <row r="24" spans="1:3" x14ac:dyDescent="0.25">
      <c r="A24" s="23">
        <v>243013</v>
      </c>
      <c r="B24" s="10" t="s">
        <v>99</v>
      </c>
      <c r="C24" s="17">
        <v>-8269.3799999999992</v>
      </c>
    </row>
    <row r="25" spans="1:3" x14ac:dyDescent="0.25">
      <c r="A25" s="23">
        <v>243020</v>
      </c>
      <c r="B25" s="10" t="s">
        <v>100</v>
      </c>
      <c r="C25" s="17">
        <v>0</v>
      </c>
    </row>
    <row r="26" spans="1:3" x14ac:dyDescent="0.25">
      <c r="A26" s="23">
        <v>243100</v>
      </c>
      <c r="B26" s="10" t="s">
        <v>101</v>
      </c>
      <c r="C26" s="17">
        <v>-50515.11</v>
      </c>
    </row>
    <row r="27" spans="1:3" x14ac:dyDescent="0.25">
      <c r="A27" s="23">
        <v>243101</v>
      </c>
      <c r="B27" s="10" t="s">
        <v>102</v>
      </c>
      <c r="C27" s="17">
        <v>-10528.99</v>
      </c>
    </row>
    <row r="28" spans="1:3" x14ac:dyDescent="0.25">
      <c r="A28" s="23">
        <v>243102</v>
      </c>
      <c r="B28" s="10" t="s">
        <v>103</v>
      </c>
      <c r="C28" s="17">
        <v>-130446.67</v>
      </c>
    </row>
    <row r="29" spans="1:3" x14ac:dyDescent="0.25">
      <c r="A29" s="23">
        <v>243104</v>
      </c>
      <c r="B29" s="10" t="s">
        <v>104</v>
      </c>
      <c r="C29" s="17">
        <v>-240</v>
      </c>
    </row>
    <row r="30" spans="1:3" x14ac:dyDescent="0.25">
      <c r="A30" s="23">
        <v>243106</v>
      </c>
      <c r="B30" s="10" t="s">
        <v>105</v>
      </c>
      <c r="C30" s="17">
        <v>-13.91</v>
      </c>
    </row>
    <row r="31" spans="1:3" x14ac:dyDescent="0.25">
      <c r="A31" s="23">
        <v>243111</v>
      </c>
      <c r="B31" s="10" t="s">
        <v>106</v>
      </c>
      <c r="C31" s="17">
        <v>0</v>
      </c>
    </row>
    <row r="32" spans="1:3" x14ac:dyDescent="0.25">
      <c r="A32" s="23">
        <v>243200</v>
      </c>
      <c r="B32" s="10" t="s">
        <v>107</v>
      </c>
      <c r="C32" s="17">
        <v>-21244.97</v>
      </c>
    </row>
    <row r="33" spans="1:3" x14ac:dyDescent="0.25">
      <c r="A33" s="23">
        <v>244000</v>
      </c>
      <c r="B33" s="10" t="s">
        <v>108</v>
      </c>
      <c r="C33" s="17">
        <v>-486726.7</v>
      </c>
    </row>
    <row r="34" spans="1:3" x14ac:dyDescent="0.25">
      <c r="A34" s="23">
        <v>244002</v>
      </c>
      <c r="B34" s="10" t="s">
        <v>109</v>
      </c>
      <c r="C34" s="17">
        <v>-272.95999999999998</v>
      </c>
    </row>
    <row r="35" spans="1:3" x14ac:dyDescent="0.25">
      <c r="A35" s="23">
        <v>244005</v>
      </c>
      <c r="B35" s="10" t="s">
        <v>110</v>
      </c>
      <c r="C35" s="17">
        <v>-834927.49</v>
      </c>
    </row>
    <row r="36" spans="1:3" x14ac:dyDescent="0.25">
      <c r="A36" s="23">
        <v>244006</v>
      </c>
      <c r="B36" s="10" t="s">
        <v>111</v>
      </c>
      <c r="C36" s="17">
        <v>-127587.01</v>
      </c>
    </row>
    <row r="37" spans="1:3" x14ac:dyDescent="0.25">
      <c r="A37" s="23">
        <v>244008</v>
      </c>
      <c r="B37" s="10" t="s">
        <v>112</v>
      </c>
      <c r="C37" s="17">
        <v>-417.39</v>
      </c>
    </row>
    <row r="38" spans="1:3" x14ac:dyDescent="0.25">
      <c r="A38" s="23">
        <v>245000</v>
      </c>
      <c r="B38" s="10" t="s">
        <v>113</v>
      </c>
      <c r="C38" s="17">
        <v>-192.93</v>
      </c>
    </row>
    <row r="39" spans="1:3" x14ac:dyDescent="0.25">
      <c r="A39" s="23">
        <v>245001</v>
      </c>
      <c r="B39" s="10" t="s">
        <v>114</v>
      </c>
      <c r="C39" s="17">
        <v>-6143.5</v>
      </c>
    </row>
    <row r="40" spans="1:3" x14ac:dyDescent="0.25">
      <c r="A40" s="23">
        <v>245009</v>
      </c>
      <c r="B40" s="10" t="s">
        <v>115</v>
      </c>
      <c r="C40" s="17">
        <v>-4134.07</v>
      </c>
    </row>
    <row r="41" spans="1:3" x14ac:dyDescent="0.25">
      <c r="A41" s="23">
        <v>245012</v>
      </c>
      <c r="B41" s="10" t="s">
        <v>116</v>
      </c>
      <c r="C41" s="17">
        <v>-11910.28</v>
      </c>
    </row>
    <row r="42" spans="1:3" x14ac:dyDescent="0.25">
      <c r="A42" s="23">
        <v>245015</v>
      </c>
      <c r="B42" s="10" t="s">
        <v>117</v>
      </c>
      <c r="C42" s="17">
        <v>-22703.040000000001</v>
      </c>
    </row>
    <row r="43" spans="1:3" x14ac:dyDescent="0.25">
      <c r="A43" s="23">
        <v>246000</v>
      </c>
      <c r="B43" s="10" t="s">
        <v>118</v>
      </c>
      <c r="C43" s="17">
        <v>-222.96</v>
      </c>
    </row>
    <row r="44" spans="1:3" x14ac:dyDescent="0.25">
      <c r="A44" s="23">
        <v>246017</v>
      </c>
      <c r="B44" s="10" t="s">
        <v>119</v>
      </c>
      <c r="C44" s="17">
        <v>-2763135.21</v>
      </c>
    </row>
    <row r="45" spans="1:3" x14ac:dyDescent="0.25">
      <c r="A45" s="23">
        <v>246018</v>
      </c>
      <c r="B45" s="10" t="s">
        <v>120</v>
      </c>
      <c r="C45" s="17">
        <v>-1472957.93</v>
      </c>
    </row>
    <row r="46" spans="1:3" x14ac:dyDescent="0.25">
      <c r="A46" s="23">
        <v>246022</v>
      </c>
      <c r="B46" s="10" t="s">
        <v>121</v>
      </c>
      <c r="C46" s="17">
        <v>-20691.16</v>
      </c>
    </row>
    <row r="47" spans="1:3" x14ac:dyDescent="0.25">
      <c r="A47" s="23">
        <v>246023</v>
      </c>
      <c r="B47" s="10" t="s">
        <v>122</v>
      </c>
      <c r="C47" s="17">
        <v>-38719.22</v>
      </c>
    </row>
    <row r="48" spans="1:3" x14ac:dyDescent="0.25">
      <c r="A48" s="23">
        <v>246025</v>
      </c>
      <c r="B48" s="10" t="s">
        <v>123</v>
      </c>
      <c r="C48" s="17">
        <v>0</v>
      </c>
    </row>
    <row r="49" spans="1:3" x14ac:dyDescent="0.25">
      <c r="A49" s="23">
        <v>246026</v>
      </c>
      <c r="B49" s="10" t="s">
        <v>124</v>
      </c>
      <c r="C49" s="17">
        <v>0</v>
      </c>
    </row>
    <row r="50" spans="1:3" x14ac:dyDescent="0.25">
      <c r="A50" s="23">
        <v>246100</v>
      </c>
      <c r="B50" s="10" t="s">
        <v>125</v>
      </c>
      <c r="C50" s="17">
        <v>0</v>
      </c>
    </row>
    <row r="51" spans="1:3" x14ac:dyDescent="0.25">
      <c r="A51" s="23">
        <v>246110</v>
      </c>
      <c r="B51" s="10" t="s">
        <v>126</v>
      </c>
      <c r="C51" s="17">
        <v>-308302.7</v>
      </c>
    </row>
    <row r="52" spans="1:3" x14ac:dyDescent="0.25">
      <c r="A52" s="23">
        <v>246120</v>
      </c>
      <c r="B52" s="10" t="s">
        <v>127</v>
      </c>
      <c r="C52" s="17">
        <v>-2417.9899999999998</v>
      </c>
    </row>
    <row r="53" spans="1:3" x14ac:dyDescent="0.25">
      <c r="A53" s="23">
        <v>246130</v>
      </c>
      <c r="B53" s="10" t="s">
        <v>128</v>
      </c>
      <c r="C53" s="17">
        <v>-502.02</v>
      </c>
    </row>
    <row r="54" spans="1:3" x14ac:dyDescent="0.25">
      <c r="A54" s="23">
        <v>246140</v>
      </c>
      <c r="B54" s="10" t="s">
        <v>129</v>
      </c>
      <c r="C54" s="17">
        <v>-31898.76</v>
      </c>
    </row>
    <row r="55" spans="1:3" x14ac:dyDescent="0.25">
      <c r="A55" s="23">
        <v>246150</v>
      </c>
      <c r="B55" s="10" t="s">
        <v>130</v>
      </c>
      <c r="C55" s="17">
        <v>-150.24</v>
      </c>
    </row>
    <row r="56" spans="1:3" x14ac:dyDescent="0.25">
      <c r="A56" s="23">
        <v>246160</v>
      </c>
      <c r="B56" s="10" t="s">
        <v>131</v>
      </c>
      <c r="C56" s="17">
        <v>-22.57</v>
      </c>
    </row>
    <row r="57" spans="1:3" x14ac:dyDescent="0.25">
      <c r="A57" s="23">
        <v>246170</v>
      </c>
      <c r="B57" s="10" t="s">
        <v>132</v>
      </c>
      <c r="C57" s="17">
        <v>-612068.68999999994</v>
      </c>
    </row>
    <row r="58" spans="1:3" x14ac:dyDescent="0.25">
      <c r="A58" s="23">
        <v>246180</v>
      </c>
      <c r="B58" s="10" t="s">
        <v>133</v>
      </c>
      <c r="C58" s="17">
        <v>-89307.65</v>
      </c>
    </row>
    <row r="59" spans="1:3" x14ac:dyDescent="0.25">
      <c r="A59" s="23">
        <v>246190</v>
      </c>
      <c r="B59" s="10" t="s">
        <v>134</v>
      </c>
      <c r="C59" s="17">
        <v>-8845.6299999999992</v>
      </c>
    </row>
    <row r="60" spans="1:3" x14ac:dyDescent="0.25">
      <c r="A60" s="23">
        <v>247000</v>
      </c>
      <c r="B60" s="10" t="s">
        <v>135</v>
      </c>
      <c r="C60" s="17">
        <v>-4849.3100000000004</v>
      </c>
    </row>
    <row r="61" spans="1:3" x14ac:dyDescent="0.25">
      <c r="A61" s="23">
        <v>247001</v>
      </c>
      <c r="B61" s="10" t="s">
        <v>136</v>
      </c>
      <c r="C61" s="17">
        <v>-18931.169999999998</v>
      </c>
    </row>
    <row r="62" spans="1:3" x14ac:dyDescent="0.25">
      <c r="A62" s="23">
        <v>247003</v>
      </c>
      <c r="B62" s="10" t="s">
        <v>137</v>
      </c>
      <c r="C62" s="17">
        <v>0</v>
      </c>
    </row>
    <row r="63" spans="1:3" x14ac:dyDescent="0.25">
      <c r="A63" s="23">
        <v>247005</v>
      </c>
      <c r="B63" s="10" t="s">
        <v>138</v>
      </c>
      <c r="C63" s="17">
        <v>0</v>
      </c>
    </row>
    <row r="64" spans="1:3" x14ac:dyDescent="0.25">
      <c r="A64" s="23">
        <v>247006</v>
      </c>
      <c r="B64" s="10" t="s">
        <v>139</v>
      </c>
      <c r="C64" s="17">
        <v>-24335.5</v>
      </c>
    </row>
    <row r="65" spans="1:3" x14ac:dyDescent="0.25">
      <c r="A65" s="23">
        <v>247007</v>
      </c>
      <c r="B65" s="10" t="s">
        <v>140</v>
      </c>
      <c r="C65" s="17">
        <v>0</v>
      </c>
    </row>
    <row r="66" spans="1:3" x14ac:dyDescent="0.25">
      <c r="A66" s="23">
        <v>247013</v>
      </c>
      <c r="B66" s="10" t="s">
        <v>141</v>
      </c>
      <c r="C66" s="17">
        <v>0</v>
      </c>
    </row>
    <row r="67" spans="1:3" x14ac:dyDescent="0.25">
      <c r="A67" s="23">
        <v>261000</v>
      </c>
      <c r="B67" s="10" t="s">
        <v>142</v>
      </c>
      <c r="C67" s="17">
        <v>-335770.43</v>
      </c>
    </row>
    <row r="68" spans="1:3" x14ac:dyDescent="0.25">
      <c r="A68" s="23">
        <v>261001</v>
      </c>
      <c r="B68" s="10" t="s">
        <v>143</v>
      </c>
      <c r="C68" s="17">
        <v>-130072.37</v>
      </c>
    </row>
    <row r="69" spans="1:3" x14ac:dyDescent="0.25">
      <c r="A69" s="23">
        <v>261002</v>
      </c>
      <c r="B69" s="10" t="s">
        <v>144</v>
      </c>
      <c r="C69" s="17">
        <v>-25946.45</v>
      </c>
    </row>
    <row r="70" spans="1:3" x14ac:dyDescent="0.25">
      <c r="A70" s="23">
        <v>261004</v>
      </c>
      <c r="B70" s="10" t="s">
        <v>145</v>
      </c>
      <c r="C70" s="17">
        <v>-442941.95</v>
      </c>
    </row>
    <row r="71" spans="1:3" x14ac:dyDescent="0.25">
      <c r="A71" s="23">
        <v>261005</v>
      </c>
      <c r="B71" s="10" t="s">
        <v>146</v>
      </c>
      <c r="C71" s="18">
        <v>-4575</v>
      </c>
    </row>
    <row r="72" spans="1:3" x14ac:dyDescent="0.25">
      <c r="A72" s="23">
        <v>270000</v>
      </c>
      <c r="B72" s="10" t="s">
        <v>147</v>
      </c>
      <c r="C72" s="17">
        <v>-3698.44</v>
      </c>
    </row>
    <row r="73" spans="1:3" x14ac:dyDescent="0.25">
      <c r="A73" s="23">
        <v>271000</v>
      </c>
      <c r="B73" s="10" t="s">
        <v>148</v>
      </c>
      <c r="C73" s="17">
        <v>-251074.81</v>
      </c>
    </row>
    <row r="74" spans="1:3" x14ac:dyDescent="0.25">
      <c r="A74" s="22"/>
      <c r="B74" s="19" t="s">
        <v>273</v>
      </c>
      <c r="C74" s="20">
        <f>SUM(C2:C73)</f>
        <v>-102106320.29999998</v>
      </c>
    </row>
  </sheetData>
  <pageMargins left="0.7" right="0.7" top="0.75" bottom="0.75" header="0.3" footer="0.3"/>
  <pageSetup paperSize="9" orientation="portrait" verticalDpi="0" r:id="rId1"/>
  <headerFooter>
    <oddHeader>&amp;L&amp;"-,Grassetto"PASSIVO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C125"/>
  <sheetViews>
    <sheetView tabSelected="1" view="pageLayout" zoomScaleNormal="100" workbookViewId="0">
      <selection activeCell="B106" sqref="B106"/>
    </sheetView>
  </sheetViews>
  <sheetFormatPr defaultColWidth="9.140625" defaultRowHeight="15" x14ac:dyDescent="0.25"/>
  <cols>
    <col min="1" max="1" width="9.140625" style="24"/>
    <col min="2" max="2" width="55.140625" style="3" customWidth="1"/>
    <col min="3" max="3" width="16.7109375" style="3" customWidth="1"/>
    <col min="4" max="16384" width="9.140625" style="3"/>
  </cols>
  <sheetData>
    <row r="1" spans="1:3" s="2" customFormat="1" ht="12.75" x14ac:dyDescent="0.2">
      <c r="A1" s="8" t="s">
        <v>0</v>
      </c>
      <c r="B1" s="8" t="s">
        <v>1</v>
      </c>
      <c r="C1" s="8" t="s">
        <v>2</v>
      </c>
    </row>
    <row r="2" spans="1:3" x14ac:dyDescent="0.25">
      <c r="A2" s="21">
        <v>310000</v>
      </c>
      <c r="B2" s="10" t="s">
        <v>149</v>
      </c>
      <c r="C2" s="11">
        <v>9486420.2100000009</v>
      </c>
    </row>
    <row r="3" spans="1:3" x14ac:dyDescent="0.25">
      <c r="A3" s="21">
        <v>310001</v>
      </c>
      <c r="B3" s="10" t="s">
        <v>150</v>
      </c>
      <c r="C3" s="10">
        <v>-815.21</v>
      </c>
    </row>
    <row r="4" spans="1:3" x14ac:dyDescent="0.25">
      <c r="A4" s="21">
        <v>310010</v>
      </c>
      <c r="B4" s="10" t="s">
        <v>151</v>
      </c>
      <c r="C4" s="11">
        <v>741198.5</v>
      </c>
    </row>
    <row r="5" spans="1:3" x14ac:dyDescent="0.25">
      <c r="A5" s="21">
        <v>310020</v>
      </c>
      <c r="B5" s="10" t="s">
        <v>152</v>
      </c>
      <c r="C5" s="11">
        <v>97668.96</v>
      </c>
    </row>
    <row r="6" spans="1:3" x14ac:dyDescent="0.25">
      <c r="A6" s="21">
        <v>310100</v>
      </c>
      <c r="B6" s="10" t="s">
        <v>153</v>
      </c>
      <c r="C6" s="11">
        <v>1895335.42</v>
      </c>
    </row>
    <row r="7" spans="1:3" x14ac:dyDescent="0.25">
      <c r="A7" s="21">
        <v>311000</v>
      </c>
      <c r="B7" s="10" t="s">
        <v>154</v>
      </c>
      <c r="C7" s="11">
        <v>4819326.3499999996</v>
      </c>
    </row>
    <row r="8" spans="1:3" x14ac:dyDescent="0.25">
      <c r="A8" s="21">
        <v>311003</v>
      </c>
      <c r="B8" s="10" t="s">
        <v>155</v>
      </c>
      <c r="C8" s="11">
        <v>69932.81</v>
      </c>
    </row>
    <row r="9" spans="1:3" x14ac:dyDescent="0.25">
      <c r="A9" s="21">
        <v>311106</v>
      </c>
      <c r="B9" s="10" t="s">
        <v>156</v>
      </c>
      <c r="C9" s="10">
        <v>-1636.04</v>
      </c>
    </row>
    <row r="10" spans="1:3" x14ac:dyDescent="0.25">
      <c r="A10" s="21">
        <v>312003</v>
      </c>
      <c r="B10" s="10" t="s">
        <v>157</v>
      </c>
      <c r="C10" s="11">
        <v>82240</v>
      </c>
    </row>
    <row r="11" spans="1:3" x14ac:dyDescent="0.25">
      <c r="A11" s="21">
        <v>312100</v>
      </c>
      <c r="B11" s="10" t="s">
        <v>158</v>
      </c>
      <c r="C11" s="11">
        <v>30189.3</v>
      </c>
    </row>
    <row r="12" spans="1:3" x14ac:dyDescent="0.25">
      <c r="A12" s="21">
        <v>312103</v>
      </c>
      <c r="B12" s="10" t="s">
        <v>159</v>
      </c>
      <c r="C12" s="11">
        <v>97172.73</v>
      </c>
    </row>
    <row r="13" spans="1:3" x14ac:dyDescent="0.25">
      <c r="A13" s="21">
        <v>312104</v>
      </c>
      <c r="B13" s="10" t="s">
        <v>160</v>
      </c>
      <c r="C13" s="11">
        <v>119845.18</v>
      </c>
    </row>
    <row r="14" spans="1:3" x14ac:dyDescent="0.25">
      <c r="A14" s="21">
        <v>312106</v>
      </c>
      <c r="B14" s="10" t="s">
        <v>161</v>
      </c>
      <c r="C14" s="11">
        <v>7494</v>
      </c>
    </row>
    <row r="15" spans="1:3" x14ac:dyDescent="0.25">
      <c r="A15" s="21">
        <v>312107</v>
      </c>
      <c r="B15" s="10" t="s">
        <v>162</v>
      </c>
      <c r="C15" s="11">
        <v>2024.63</v>
      </c>
    </row>
    <row r="16" spans="1:3" x14ac:dyDescent="0.25">
      <c r="A16" s="21">
        <v>312108</v>
      </c>
      <c r="B16" s="10" t="s">
        <v>163</v>
      </c>
      <c r="C16" s="11">
        <v>24300</v>
      </c>
    </row>
    <row r="17" spans="1:3" x14ac:dyDescent="0.25">
      <c r="A17" s="21">
        <v>313002</v>
      </c>
      <c r="B17" s="10" t="s">
        <v>164</v>
      </c>
      <c r="C17" s="11">
        <v>28842.33</v>
      </c>
    </row>
    <row r="18" spans="1:3" x14ac:dyDescent="0.25">
      <c r="A18" s="21">
        <v>313004</v>
      </c>
      <c r="B18" s="10" t="s">
        <v>165</v>
      </c>
      <c r="C18" s="11">
        <v>733.16</v>
      </c>
    </row>
    <row r="19" spans="1:3" x14ac:dyDescent="0.25">
      <c r="A19" s="21">
        <v>313005</v>
      </c>
      <c r="B19" s="10" t="s">
        <v>166</v>
      </c>
      <c r="C19" s="11">
        <v>39350</v>
      </c>
    </row>
    <row r="20" spans="1:3" x14ac:dyDescent="0.25">
      <c r="A20" s="21">
        <v>313006</v>
      </c>
      <c r="B20" s="10" t="s">
        <v>167</v>
      </c>
      <c r="C20" s="11">
        <v>124128.03</v>
      </c>
    </row>
    <row r="21" spans="1:3" x14ac:dyDescent="0.25">
      <c r="A21" s="21">
        <v>313007</v>
      </c>
      <c r="B21" s="10" t="s">
        <v>168</v>
      </c>
      <c r="C21" s="11">
        <v>4010</v>
      </c>
    </row>
    <row r="22" spans="1:3" x14ac:dyDescent="0.25">
      <c r="A22" s="21">
        <v>314000</v>
      </c>
      <c r="B22" s="10" t="s">
        <v>169</v>
      </c>
      <c r="C22" s="10">
        <v>-167750.37</v>
      </c>
    </row>
    <row r="23" spans="1:3" x14ac:dyDescent="0.25">
      <c r="A23" s="21">
        <v>314003</v>
      </c>
      <c r="B23" s="10" t="s">
        <v>170</v>
      </c>
      <c r="C23" s="11">
        <v>190562.85</v>
      </c>
    </row>
    <row r="24" spans="1:3" x14ac:dyDescent="0.25">
      <c r="A24" s="21">
        <v>321000</v>
      </c>
      <c r="B24" s="10" t="s">
        <v>171</v>
      </c>
      <c r="C24" s="11">
        <v>-2230876.48</v>
      </c>
    </row>
    <row r="25" spans="1:3" x14ac:dyDescent="0.25">
      <c r="A25" s="21">
        <v>321003</v>
      </c>
      <c r="B25" s="10" t="s">
        <v>172</v>
      </c>
      <c r="C25" s="11">
        <v>-33925.230000000003</v>
      </c>
    </row>
    <row r="26" spans="1:3" x14ac:dyDescent="0.25">
      <c r="A26" s="21">
        <v>321006</v>
      </c>
      <c r="B26" s="10" t="s">
        <v>173</v>
      </c>
      <c r="C26" s="11">
        <v>-280446.58</v>
      </c>
    </row>
    <row r="27" spans="1:3" x14ac:dyDescent="0.25">
      <c r="A27" s="21">
        <v>321007</v>
      </c>
      <c r="B27" s="10" t="s">
        <v>174</v>
      </c>
      <c r="C27" s="11">
        <v>-396547.34</v>
      </c>
    </row>
    <row r="28" spans="1:3" x14ac:dyDescent="0.25">
      <c r="A28" s="21">
        <v>321008</v>
      </c>
      <c r="B28" s="10" t="s">
        <v>175</v>
      </c>
      <c r="C28" s="11">
        <v>-72167.09</v>
      </c>
    </row>
    <row r="29" spans="1:3" x14ac:dyDescent="0.25">
      <c r="A29" s="21">
        <v>321014</v>
      </c>
      <c r="B29" s="10" t="s">
        <v>176</v>
      </c>
      <c r="C29" s="11">
        <v>-278531.25</v>
      </c>
    </row>
    <row r="30" spans="1:3" x14ac:dyDescent="0.25">
      <c r="A30" s="21">
        <v>322000</v>
      </c>
      <c r="B30" s="10" t="s">
        <v>177</v>
      </c>
      <c r="C30" s="10">
        <v>-709455.43</v>
      </c>
    </row>
    <row r="31" spans="1:3" x14ac:dyDescent="0.25">
      <c r="A31" s="21">
        <v>322003</v>
      </c>
      <c r="B31" s="10" t="s">
        <v>178</v>
      </c>
      <c r="C31" s="11">
        <v>-11583.59</v>
      </c>
    </row>
    <row r="32" spans="1:3" x14ac:dyDescent="0.25">
      <c r="A32" s="21">
        <v>322005</v>
      </c>
      <c r="B32" s="10" t="s">
        <v>179</v>
      </c>
      <c r="C32" s="10">
        <v>-600.16</v>
      </c>
    </row>
    <row r="33" spans="1:3" x14ac:dyDescent="0.25">
      <c r="A33" s="21">
        <v>322006</v>
      </c>
      <c r="B33" s="10" t="s">
        <v>180</v>
      </c>
      <c r="C33" s="10">
        <v>-61.77</v>
      </c>
    </row>
    <row r="34" spans="1:3" x14ac:dyDescent="0.25">
      <c r="A34" s="21">
        <v>323000</v>
      </c>
      <c r="B34" s="10" t="s">
        <v>181</v>
      </c>
      <c r="C34" s="10">
        <v>-330789.7</v>
      </c>
    </row>
    <row r="35" spans="1:3" x14ac:dyDescent="0.25">
      <c r="A35" s="21">
        <v>323001</v>
      </c>
      <c r="B35" s="10" t="s">
        <v>182</v>
      </c>
      <c r="C35" s="10">
        <v>-159441.43</v>
      </c>
    </row>
    <row r="36" spans="1:3" x14ac:dyDescent="0.25">
      <c r="A36" s="21">
        <v>323004</v>
      </c>
      <c r="B36" s="10" t="s">
        <v>183</v>
      </c>
      <c r="C36" s="10">
        <v>-4267.9799999999996</v>
      </c>
    </row>
    <row r="37" spans="1:3" x14ac:dyDescent="0.25">
      <c r="A37" s="21">
        <v>324000</v>
      </c>
      <c r="B37" s="10" t="s">
        <v>184</v>
      </c>
      <c r="C37" s="10">
        <v>-33281.879999999997</v>
      </c>
    </row>
    <row r="38" spans="1:3" x14ac:dyDescent="0.25">
      <c r="A38" s="21">
        <v>324003</v>
      </c>
      <c r="B38" s="10" t="s">
        <v>185</v>
      </c>
      <c r="C38" s="10">
        <v>-14200</v>
      </c>
    </row>
    <row r="39" spans="1:3" x14ac:dyDescent="0.25">
      <c r="A39" s="21">
        <v>324006</v>
      </c>
      <c r="B39" s="10" t="s">
        <v>186</v>
      </c>
      <c r="C39" s="11">
        <v>-4502.6000000000004</v>
      </c>
    </row>
    <row r="40" spans="1:3" x14ac:dyDescent="0.25">
      <c r="A40" s="21">
        <v>324022</v>
      </c>
      <c r="B40" s="10" t="s">
        <v>187</v>
      </c>
      <c r="C40" s="11">
        <v>-28500.77</v>
      </c>
    </row>
    <row r="41" spans="1:3" x14ac:dyDescent="0.25">
      <c r="A41" s="21">
        <v>325000</v>
      </c>
      <c r="B41" s="10" t="s">
        <v>188</v>
      </c>
      <c r="C41" s="11">
        <v>-39720.339999999997</v>
      </c>
    </row>
    <row r="42" spans="1:3" x14ac:dyDescent="0.25">
      <c r="A42" s="21">
        <v>325003</v>
      </c>
      <c r="B42" s="10" t="s">
        <v>189</v>
      </c>
      <c r="C42" s="11">
        <v>-261705.24</v>
      </c>
    </row>
    <row r="43" spans="1:3" x14ac:dyDescent="0.25">
      <c r="A43" s="21">
        <v>325006</v>
      </c>
      <c r="B43" s="10" t="s">
        <v>190</v>
      </c>
      <c r="C43" s="11">
        <v>-91913.64</v>
      </c>
    </row>
    <row r="44" spans="1:3" x14ac:dyDescent="0.25">
      <c r="A44" s="21">
        <v>325010</v>
      </c>
      <c r="B44" s="10" t="s">
        <v>191</v>
      </c>
      <c r="C44" s="11">
        <v>-5349.1</v>
      </c>
    </row>
    <row r="45" spans="1:3" x14ac:dyDescent="0.25">
      <c r="A45" s="21">
        <v>325011</v>
      </c>
      <c r="B45" s="10" t="s">
        <v>192</v>
      </c>
      <c r="C45" s="11">
        <v>-161768.04999999999</v>
      </c>
    </row>
    <row r="46" spans="1:3" x14ac:dyDescent="0.25">
      <c r="A46" s="21">
        <v>325013</v>
      </c>
      <c r="B46" s="10" t="s">
        <v>193</v>
      </c>
      <c r="C46" s="11">
        <v>-33132.720000000001</v>
      </c>
    </row>
    <row r="47" spans="1:3" x14ac:dyDescent="0.25">
      <c r="A47" s="21">
        <v>325020</v>
      </c>
      <c r="B47" s="10" t="s">
        <v>194</v>
      </c>
      <c r="C47" s="11">
        <v>-8149.13</v>
      </c>
    </row>
    <row r="48" spans="1:3" x14ac:dyDescent="0.25">
      <c r="A48" s="21">
        <v>325023</v>
      </c>
      <c r="B48" s="10" t="s">
        <v>195</v>
      </c>
      <c r="C48" s="11">
        <v>-66264.759999999995</v>
      </c>
    </row>
    <row r="49" spans="1:3" x14ac:dyDescent="0.25">
      <c r="A49" s="21">
        <v>325030</v>
      </c>
      <c r="B49" s="10" t="s">
        <v>196</v>
      </c>
      <c r="C49" s="11">
        <v>-28728.45</v>
      </c>
    </row>
    <row r="50" spans="1:3" x14ac:dyDescent="0.25">
      <c r="A50" s="21">
        <v>325039</v>
      </c>
      <c r="B50" s="10" t="s">
        <v>197</v>
      </c>
      <c r="C50" s="11">
        <v>-13966</v>
      </c>
    </row>
    <row r="51" spans="1:3" x14ac:dyDescent="0.25">
      <c r="A51" s="21">
        <v>325040</v>
      </c>
      <c r="B51" s="10" t="s">
        <v>198</v>
      </c>
      <c r="C51" s="11">
        <v>-48728.05</v>
      </c>
    </row>
    <row r="52" spans="1:3" x14ac:dyDescent="0.25">
      <c r="A52" s="21">
        <v>325043</v>
      </c>
      <c r="B52" s="10" t="s">
        <v>199</v>
      </c>
      <c r="C52" s="11">
        <v>-10952.37</v>
      </c>
    </row>
    <row r="53" spans="1:3" x14ac:dyDescent="0.25">
      <c r="A53" s="21">
        <v>325050</v>
      </c>
      <c r="B53" s="10" t="s">
        <v>200</v>
      </c>
      <c r="C53" s="11">
        <v>-179625.09</v>
      </c>
    </row>
    <row r="54" spans="1:3" x14ac:dyDescent="0.25">
      <c r="A54" s="21">
        <v>325051</v>
      </c>
      <c r="B54" s="10" t="s">
        <v>201</v>
      </c>
      <c r="C54" s="11">
        <v>-630</v>
      </c>
    </row>
    <row r="55" spans="1:3" x14ac:dyDescent="0.25">
      <c r="A55" s="21">
        <v>325053</v>
      </c>
      <c r="B55" s="10" t="s">
        <v>202</v>
      </c>
      <c r="C55" s="11">
        <v>-42867.49</v>
      </c>
    </row>
    <row r="56" spans="1:3" x14ac:dyDescent="0.25">
      <c r="A56" s="21">
        <v>325054</v>
      </c>
      <c r="B56" s="10" t="s">
        <v>203</v>
      </c>
      <c r="C56" s="11">
        <v>-108.64</v>
      </c>
    </row>
    <row r="57" spans="1:3" x14ac:dyDescent="0.25">
      <c r="A57" s="21">
        <v>325056</v>
      </c>
      <c r="B57" s="10" t="s">
        <v>204</v>
      </c>
      <c r="C57" s="11">
        <v>-54668.68</v>
      </c>
    </row>
    <row r="58" spans="1:3" x14ac:dyDescent="0.25">
      <c r="A58" s="21">
        <v>325059</v>
      </c>
      <c r="B58" s="10" t="s">
        <v>205</v>
      </c>
      <c r="C58" s="11">
        <v>-2863.35</v>
      </c>
    </row>
    <row r="59" spans="1:3" x14ac:dyDescent="0.25">
      <c r="A59" s="21">
        <v>325061</v>
      </c>
      <c r="B59" s="10" t="s">
        <v>206</v>
      </c>
      <c r="C59" s="11">
        <v>-12553.39</v>
      </c>
    </row>
    <row r="60" spans="1:3" x14ac:dyDescent="0.25">
      <c r="A60" s="21">
        <v>325066</v>
      </c>
      <c r="B60" s="10" t="s">
        <v>207</v>
      </c>
      <c r="C60" s="11">
        <v>-6466.42</v>
      </c>
    </row>
    <row r="61" spans="1:3" x14ac:dyDescent="0.25">
      <c r="A61" s="21">
        <v>325068</v>
      </c>
      <c r="B61" s="10" t="s">
        <v>208</v>
      </c>
      <c r="C61" s="11">
        <v>-9984.2099999999991</v>
      </c>
    </row>
    <row r="62" spans="1:3" x14ac:dyDescent="0.25">
      <c r="A62" s="21">
        <v>325069</v>
      </c>
      <c r="B62" s="10" t="s">
        <v>209</v>
      </c>
      <c r="C62" s="11">
        <v>-12630.8</v>
      </c>
    </row>
    <row r="63" spans="1:3" x14ac:dyDescent="0.25">
      <c r="A63" s="21">
        <v>325071</v>
      </c>
      <c r="B63" s="10" t="s">
        <v>210</v>
      </c>
      <c r="C63" s="11">
        <v>-48572.86</v>
      </c>
    </row>
    <row r="64" spans="1:3" x14ac:dyDescent="0.25">
      <c r="A64" s="21">
        <v>325072</v>
      </c>
      <c r="B64" s="10" t="s">
        <v>211</v>
      </c>
      <c r="C64" s="11">
        <v>-11413.34</v>
      </c>
    </row>
    <row r="65" spans="1:3" x14ac:dyDescent="0.25">
      <c r="A65" s="21">
        <v>325073</v>
      </c>
      <c r="B65" s="10" t="s">
        <v>212</v>
      </c>
      <c r="C65" s="11">
        <v>-71623.490000000005</v>
      </c>
    </row>
    <row r="66" spans="1:3" x14ac:dyDescent="0.25">
      <c r="A66" s="21">
        <v>325074</v>
      </c>
      <c r="B66" s="10" t="s">
        <v>213</v>
      </c>
      <c r="C66" s="11">
        <v>-18103.2</v>
      </c>
    </row>
    <row r="67" spans="1:3" x14ac:dyDescent="0.25">
      <c r="A67" s="21">
        <v>325075</v>
      </c>
      <c r="B67" s="10" t="s">
        <v>214</v>
      </c>
      <c r="C67" s="11">
        <v>-260</v>
      </c>
    </row>
    <row r="68" spans="1:3" x14ac:dyDescent="0.25">
      <c r="A68" s="21">
        <v>325077</v>
      </c>
      <c r="B68" s="10" t="s">
        <v>215</v>
      </c>
      <c r="C68" s="11">
        <v>-9075</v>
      </c>
    </row>
    <row r="69" spans="1:3" x14ac:dyDescent="0.25">
      <c r="A69" s="21">
        <v>325078</v>
      </c>
      <c r="B69" s="10" t="s">
        <v>216</v>
      </c>
      <c r="C69" s="11">
        <v>-144503.41</v>
      </c>
    </row>
    <row r="70" spans="1:3" x14ac:dyDescent="0.25">
      <c r="A70" s="21">
        <v>325081</v>
      </c>
      <c r="B70" s="10" t="s">
        <v>217</v>
      </c>
      <c r="C70" s="11">
        <v>-8185.51</v>
      </c>
    </row>
    <row r="71" spans="1:3" x14ac:dyDescent="0.25">
      <c r="A71" s="21">
        <v>326000</v>
      </c>
      <c r="B71" s="10" t="s">
        <v>218</v>
      </c>
      <c r="C71" s="11">
        <v>-78214.509999999995</v>
      </c>
    </row>
    <row r="72" spans="1:3" x14ac:dyDescent="0.25">
      <c r="A72" s="21">
        <v>326006</v>
      </c>
      <c r="B72" s="10" t="s">
        <v>219</v>
      </c>
      <c r="C72" s="11">
        <v>-53080.88</v>
      </c>
    </row>
    <row r="73" spans="1:3" x14ac:dyDescent="0.25">
      <c r="A73" s="21">
        <v>327000</v>
      </c>
      <c r="B73" s="10" t="s">
        <v>220</v>
      </c>
      <c r="C73" s="11">
        <v>-65</v>
      </c>
    </row>
    <row r="74" spans="1:3" x14ac:dyDescent="0.25">
      <c r="A74" s="21">
        <v>327003</v>
      </c>
      <c r="B74" s="10" t="s">
        <v>221</v>
      </c>
      <c r="C74" s="11">
        <v>-10973.43</v>
      </c>
    </row>
    <row r="75" spans="1:3" x14ac:dyDescent="0.25">
      <c r="A75" s="21">
        <v>327006</v>
      </c>
      <c r="B75" s="10" t="s">
        <v>222</v>
      </c>
      <c r="C75" s="11">
        <v>-8895.4</v>
      </c>
    </row>
    <row r="76" spans="1:3" x14ac:dyDescent="0.25">
      <c r="A76" s="21">
        <v>327010</v>
      </c>
      <c r="B76" s="10" t="s">
        <v>223</v>
      </c>
      <c r="C76" s="11">
        <v>-53679.96</v>
      </c>
    </row>
    <row r="77" spans="1:3" x14ac:dyDescent="0.25">
      <c r="A77" s="21">
        <v>327015</v>
      </c>
      <c r="B77" s="10" t="s">
        <v>224</v>
      </c>
      <c r="C77" s="11">
        <v>-1007.72</v>
      </c>
    </row>
    <row r="78" spans="1:3" x14ac:dyDescent="0.25">
      <c r="A78" s="21">
        <v>327017</v>
      </c>
      <c r="B78" s="10" t="s">
        <v>225</v>
      </c>
      <c r="C78" s="11">
        <v>-639134.84</v>
      </c>
    </row>
    <row r="79" spans="1:3" x14ac:dyDescent="0.25">
      <c r="A79" s="21">
        <v>327021</v>
      </c>
      <c r="B79" s="10" t="s">
        <v>226</v>
      </c>
      <c r="C79" s="11">
        <v>-278692.01</v>
      </c>
    </row>
    <row r="80" spans="1:3" x14ac:dyDescent="0.25">
      <c r="A80" s="21">
        <v>327033</v>
      </c>
      <c r="B80" s="10" t="s">
        <v>227</v>
      </c>
      <c r="C80" s="11">
        <v>1.99</v>
      </c>
    </row>
    <row r="81" spans="1:3" x14ac:dyDescent="0.25">
      <c r="A81" s="21">
        <v>327036</v>
      </c>
      <c r="B81" s="10" t="s">
        <v>228</v>
      </c>
      <c r="C81" s="11">
        <v>-0.19</v>
      </c>
    </row>
    <row r="82" spans="1:3" x14ac:dyDescent="0.25">
      <c r="A82" s="21">
        <v>327050</v>
      </c>
      <c r="B82" s="10" t="s">
        <v>229</v>
      </c>
      <c r="C82" s="11">
        <v>-1396.73</v>
      </c>
    </row>
    <row r="83" spans="1:3" x14ac:dyDescent="0.25">
      <c r="A83" s="21">
        <v>327051</v>
      </c>
      <c r="B83" s="10" t="s">
        <v>230</v>
      </c>
      <c r="C83" s="11">
        <v>-602534.52</v>
      </c>
    </row>
    <row r="84" spans="1:3" x14ac:dyDescent="0.25">
      <c r="A84" s="21">
        <v>328000</v>
      </c>
      <c r="B84" s="10" t="s">
        <v>231</v>
      </c>
      <c r="C84" s="11">
        <v>-311174.98</v>
      </c>
    </row>
    <row r="85" spans="1:3" x14ac:dyDescent="0.25">
      <c r="A85" s="21">
        <v>328001</v>
      </c>
      <c r="B85" s="10" t="s">
        <v>232</v>
      </c>
      <c r="C85" s="11">
        <v>-362950</v>
      </c>
    </row>
    <row r="86" spans="1:3" x14ac:dyDescent="0.25">
      <c r="A86" s="21">
        <v>328003</v>
      </c>
      <c r="B86" s="10" t="s">
        <v>233</v>
      </c>
      <c r="C86" s="11">
        <v>-271926.86</v>
      </c>
    </row>
    <row r="87" spans="1:3" x14ac:dyDescent="0.25">
      <c r="A87" s="21">
        <v>328006</v>
      </c>
      <c r="B87" s="10" t="s">
        <v>234</v>
      </c>
      <c r="C87" s="11">
        <v>-67171.98</v>
      </c>
    </row>
    <row r="88" spans="1:3" x14ac:dyDescent="0.25">
      <c r="A88" s="21">
        <v>329001</v>
      </c>
      <c r="B88" s="10" t="s">
        <v>235</v>
      </c>
      <c r="C88" s="11">
        <v>-7922.36</v>
      </c>
    </row>
    <row r="89" spans="1:3" x14ac:dyDescent="0.25">
      <c r="A89" s="21">
        <v>329003</v>
      </c>
      <c r="B89" s="10" t="s">
        <v>236</v>
      </c>
      <c r="C89" s="11">
        <v>-13</v>
      </c>
    </row>
    <row r="90" spans="1:3" x14ac:dyDescent="0.25">
      <c r="A90" s="21">
        <v>329006</v>
      </c>
      <c r="B90" s="10" t="s">
        <v>237</v>
      </c>
      <c r="C90" s="11">
        <v>-201.4</v>
      </c>
    </row>
    <row r="91" spans="1:3" x14ac:dyDescent="0.25">
      <c r="A91" s="21">
        <v>329009</v>
      </c>
      <c r="B91" s="10" t="s">
        <v>238</v>
      </c>
      <c r="C91" s="11">
        <v>-31791.99</v>
      </c>
    </row>
    <row r="92" spans="1:3" x14ac:dyDescent="0.25">
      <c r="A92" s="21">
        <v>329012</v>
      </c>
      <c r="B92" s="10" t="s">
        <v>239</v>
      </c>
      <c r="C92" s="11">
        <v>-13776.38</v>
      </c>
    </row>
    <row r="93" spans="1:3" x14ac:dyDescent="0.25">
      <c r="A93" s="21">
        <v>329015</v>
      </c>
      <c r="B93" s="10" t="s">
        <v>240</v>
      </c>
      <c r="C93" s="11">
        <v>-7631.84</v>
      </c>
    </row>
    <row r="94" spans="1:3" x14ac:dyDescent="0.25">
      <c r="A94" s="21">
        <v>329016</v>
      </c>
      <c r="B94" s="10" t="s">
        <v>241</v>
      </c>
      <c r="C94" s="11">
        <v>-3681.53</v>
      </c>
    </row>
    <row r="95" spans="1:3" x14ac:dyDescent="0.25">
      <c r="A95" s="21">
        <v>330000</v>
      </c>
      <c r="B95" s="10" t="s">
        <v>242</v>
      </c>
      <c r="C95" s="11">
        <v>-5891552.1799999997</v>
      </c>
    </row>
    <row r="96" spans="1:3" x14ac:dyDescent="0.25">
      <c r="A96" s="21">
        <v>330001</v>
      </c>
      <c r="B96" s="10" t="s">
        <v>243</v>
      </c>
      <c r="C96" s="11">
        <v>-429477.12</v>
      </c>
    </row>
    <row r="97" spans="1:3" x14ac:dyDescent="0.25">
      <c r="A97" s="21">
        <v>340003</v>
      </c>
      <c r="B97" s="10" t="s">
        <v>244</v>
      </c>
      <c r="C97" s="11">
        <v>-9736.52</v>
      </c>
    </row>
    <row r="98" spans="1:3" x14ac:dyDescent="0.25">
      <c r="A98" s="21">
        <v>340015</v>
      </c>
      <c r="B98" s="10" t="s">
        <v>245</v>
      </c>
      <c r="C98" s="11">
        <v>-311.16000000000003</v>
      </c>
    </row>
    <row r="99" spans="1:3" x14ac:dyDescent="0.25">
      <c r="A99" s="21">
        <v>340018</v>
      </c>
      <c r="B99" s="10" t="s">
        <v>246</v>
      </c>
      <c r="C99" s="11">
        <v>-5611.12</v>
      </c>
    </row>
    <row r="100" spans="1:3" x14ac:dyDescent="0.25">
      <c r="A100" s="21">
        <v>341000</v>
      </c>
      <c r="B100" s="10" t="s">
        <v>247</v>
      </c>
      <c r="C100" s="11">
        <v>-1216248.8500000001</v>
      </c>
    </row>
    <row r="101" spans="1:3" x14ac:dyDescent="0.25">
      <c r="A101" s="21">
        <v>341012</v>
      </c>
      <c r="B101" s="10" t="s">
        <v>248</v>
      </c>
      <c r="C101" s="11">
        <v>-2204.0700000000002</v>
      </c>
    </row>
    <row r="102" spans="1:3" x14ac:dyDescent="0.25">
      <c r="A102" s="21">
        <v>341013</v>
      </c>
      <c r="B102" s="10" t="s">
        <v>249</v>
      </c>
      <c r="C102" s="11">
        <v>-45660.1</v>
      </c>
    </row>
    <row r="103" spans="1:3" x14ac:dyDescent="0.25">
      <c r="A103" s="21">
        <v>341017</v>
      </c>
      <c r="B103" s="10" t="s">
        <v>250</v>
      </c>
      <c r="C103" s="11">
        <v>-7338.89</v>
      </c>
    </row>
    <row r="104" spans="1:3" x14ac:dyDescent="0.25">
      <c r="A104" s="21">
        <v>341021</v>
      </c>
      <c r="B104" s="10" t="s">
        <v>251</v>
      </c>
      <c r="C104" s="11">
        <v>-48485.41</v>
      </c>
    </row>
    <row r="105" spans="1:3" x14ac:dyDescent="0.25">
      <c r="A105" s="21">
        <v>342000</v>
      </c>
      <c r="B105" s="10" t="s">
        <v>252</v>
      </c>
      <c r="C105" s="11">
        <v>-2530471.56</v>
      </c>
    </row>
    <row r="106" spans="1:3" ht="25.5" x14ac:dyDescent="0.25">
      <c r="A106" s="21">
        <v>342100</v>
      </c>
      <c r="B106" s="18" t="s">
        <v>253</v>
      </c>
      <c r="C106" s="11">
        <v>-372080.06</v>
      </c>
    </row>
    <row r="107" spans="1:3" x14ac:dyDescent="0.25">
      <c r="A107" s="21">
        <v>343009</v>
      </c>
      <c r="B107" s="10" t="s">
        <v>254</v>
      </c>
      <c r="C107" s="11">
        <v>-410505.72</v>
      </c>
    </row>
    <row r="108" spans="1:3" x14ac:dyDescent="0.25">
      <c r="A108" s="21">
        <v>350000</v>
      </c>
      <c r="B108" s="10" t="s">
        <v>255</v>
      </c>
      <c r="C108" s="11">
        <v>308.49</v>
      </c>
    </row>
    <row r="109" spans="1:3" x14ac:dyDescent="0.25">
      <c r="A109" s="21">
        <v>350004</v>
      </c>
      <c r="B109" s="10" t="s">
        <v>256</v>
      </c>
      <c r="C109" s="11">
        <v>12552.75</v>
      </c>
    </row>
    <row r="110" spans="1:3" x14ac:dyDescent="0.25">
      <c r="A110" s="21">
        <v>350005</v>
      </c>
      <c r="B110" s="10" t="s">
        <v>257</v>
      </c>
      <c r="C110" s="11">
        <v>35489.800000000003</v>
      </c>
    </row>
    <row r="111" spans="1:3" x14ac:dyDescent="0.25">
      <c r="A111" s="21">
        <v>350006</v>
      </c>
      <c r="B111" s="10" t="s">
        <v>258</v>
      </c>
      <c r="C111" s="11">
        <v>473976</v>
      </c>
    </row>
    <row r="112" spans="1:3" x14ac:dyDescent="0.25">
      <c r="A112" s="21">
        <v>360000</v>
      </c>
      <c r="B112" s="10" t="s">
        <v>259</v>
      </c>
      <c r="C112" s="11">
        <v>1375.94</v>
      </c>
    </row>
    <row r="113" spans="1:3" x14ac:dyDescent="0.25">
      <c r="A113" s="21">
        <v>360003</v>
      </c>
      <c r="B113" s="10" t="s">
        <v>260</v>
      </c>
      <c r="C113" s="11">
        <v>1500</v>
      </c>
    </row>
    <row r="114" spans="1:3" x14ac:dyDescent="0.25">
      <c r="A114" s="21">
        <v>360006</v>
      </c>
      <c r="B114" s="10" t="s">
        <v>261</v>
      </c>
      <c r="C114" s="11">
        <v>2206258.2599999998</v>
      </c>
    </row>
    <row r="115" spans="1:3" x14ac:dyDescent="0.25">
      <c r="A115" s="21">
        <v>360008</v>
      </c>
      <c r="B115" s="10" t="s">
        <v>262</v>
      </c>
      <c r="C115" s="11">
        <v>181317.03</v>
      </c>
    </row>
    <row r="116" spans="1:3" x14ac:dyDescent="0.25">
      <c r="A116" s="21">
        <v>360009</v>
      </c>
      <c r="B116" s="10" t="s">
        <v>263</v>
      </c>
      <c r="C116" s="11">
        <v>6362.87</v>
      </c>
    </row>
    <row r="117" spans="1:3" x14ac:dyDescent="0.25">
      <c r="A117" s="21">
        <v>360010</v>
      </c>
      <c r="B117" s="10" t="s">
        <v>264</v>
      </c>
      <c r="C117" s="11">
        <v>121025.11</v>
      </c>
    </row>
    <row r="118" spans="1:3" x14ac:dyDescent="0.25">
      <c r="A118" s="21">
        <v>361000</v>
      </c>
      <c r="B118" s="10" t="s">
        <v>271</v>
      </c>
      <c r="C118" s="11">
        <v>0</v>
      </c>
    </row>
    <row r="119" spans="1:3" x14ac:dyDescent="0.25">
      <c r="A119" s="21">
        <v>361003</v>
      </c>
      <c r="B119" s="10" t="s">
        <v>265</v>
      </c>
      <c r="C119" s="11">
        <v>-221760.29</v>
      </c>
    </row>
    <row r="120" spans="1:3" x14ac:dyDescent="0.25">
      <c r="A120" s="21">
        <v>361005</v>
      </c>
      <c r="B120" s="10" t="s">
        <v>266</v>
      </c>
      <c r="C120" s="11">
        <v>-427.93</v>
      </c>
    </row>
    <row r="121" spans="1:3" x14ac:dyDescent="0.25">
      <c r="A121" s="21">
        <v>361008</v>
      </c>
      <c r="B121" s="10" t="s">
        <v>267</v>
      </c>
      <c r="C121" s="11">
        <v>-8668.57</v>
      </c>
    </row>
    <row r="122" spans="1:3" x14ac:dyDescent="0.25">
      <c r="A122" s="21">
        <v>361009</v>
      </c>
      <c r="B122" s="10" t="s">
        <v>268</v>
      </c>
      <c r="C122" s="11">
        <v>-0.56000000000000005</v>
      </c>
    </row>
    <row r="123" spans="1:3" x14ac:dyDescent="0.25">
      <c r="A123" s="21">
        <v>361010</v>
      </c>
      <c r="B123" s="10" t="s">
        <v>269</v>
      </c>
      <c r="C123" s="11">
        <v>-56376.85</v>
      </c>
    </row>
    <row r="124" spans="1:3" x14ac:dyDescent="0.25">
      <c r="A124" s="21">
        <v>371002</v>
      </c>
      <c r="B124" s="10" t="s">
        <v>270</v>
      </c>
      <c r="C124" s="11">
        <v>-13360.87</v>
      </c>
    </row>
    <row r="125" spans="1:3" x14ac:dyDescent="0.25">
      <c r="A125" s="22"/>
      <c r="B125" s="19" t="s">
        <v>274</v>
      </c>
      <c r="C125" s="25">
        <f>SUM(C2:C124)</f>
        <v>660853.72999999626</v>
      </c>
    </row>
  </sheetData>
  <pageMargins left="0.7" right="0.7" top="0.75" bottom="0.75" header="0.3" footer="0.3"/>
  <pageSetup paperSize="9" orientation="portrait" verticalDpi="0" r:id="rId1"/>
  <headerFooter>
    <oddHeader>&amp;L&amp;"-,Grassetto"CONTO ECONOMICO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Attivo</vt:lpstr>
      <vt:lpstr>Passivo</vt:lpstr>
      <vt:lpstr>C.E.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Gisella Dibenedetto</cp:lastModifiedBy>
  <dcterms:created xsi:type="dcterms:W3CDTF">2023-03-06T15:12:29Z</dcterms:created>
  <dcterms:modified xsi:type="dcterms:W3CDTF">2023-05-08T12:07:11Z</dcterms:modified>
</cp:coreProperties>
</file>