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.32.2\vrdfs\DB_CONTABILITA\Contab\AMMINISTRAZIONE TRASPARENTE e REPORT RISCHI\2020\"/>
    </mc:Choice>
  </mc:AlternateContent>
  <xr:revisionPtr revIDLastSave="0" documentId="13_ncr:1_{DEB27B40-527B-464D-9B5C-EF1D8E50C0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ocietà 2020" sheetId="4" r:id="rId1"/>
    <sheet name="Foglio1" sheetId="5" r:id="rId2"/>
  </sheets>
  <definedNames>
    <definedName name="_xlnm.Print_Area" localSheetId="0">'società 2020'!$A$1:$O$57</definedName>
    <definedName name="_xlnm.Print_Titles" localSheetId="0">'società 2020'!$1:$4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5" l="1"/>
</calcChain>
</file>

<file path=xl/sharedStrings.xml><?xml version="1.0" encoding="utf-8"?>
<sst xmlns="http://schemas.openxmlformats.org/spreadsheetml/2006/main" count="186" uniqueCount="127">
  <si>
    <t>DURATA DELLA PARTECIPAZIONE</t>
  </si>
  <si>
    <t>CARICA</t>
  </si>
  <si>
    <t>C.F. O P.IVA</t>
  </si>
  <si>
    <t>RISULTATO DI ESERCIZIO</t>
  </si>
  <si>
    <t>06044201009</t>
  </si>
  <si>
    <t>BORSA MERCI TELEMATICA ITALIANA SCPA</t>
  </si>
  <si>
    <t>04408300285</t>
  </si>
  <si>
    <t>02313821007</t>
  </si>
  <si>
    <t>04117630287</t>
  </si>
  <si>
    <t>04786421000</t>
  </si>
  <si>
    <t xml:space="preserve">COGNOME E NOME  </t>
  </si>
  <si>
    <t>INFOCAMERE SCPA</t>
  </si>
  <si>
    <t>IC OUTSOURCING SCARL</t>
  </si>
  <si>
    <t>DENOMINAZIONE/
COLLEGAMENTO SITI ISTITUZIONALI</t>
  </si>
  <si>
    <t>Gestione della Borsa Merci Telematica Italiana.</t>
  </si>
  <si>
    <t>-</t>
  </si>
  <si>
    <t>Chiarotto Giampaolo</t>
  </si>
  <si>
    <t>Presidente</t>
  </si>
  <si>
    <t>Consigliere</t>
  </si>
  <si>
    <t>N.D.</t>
  </si>
  <si>
    <t>AEROGEST SRL</t>
  </si>
  <si>
    <t>Gestione della partecipazione nella società Aeroporto Catullo S.p.A, al fine di orientarne gli obiettivi e le strategie in rapporto all'interesse del territorio di riferimento dei soci pubblici.</t>
  </si>
  <si>
    <t>Riello Giuseppe</t>
  </si>
  <si>
    <t>Amministrazione Unico</t>
  </si>
  <si>
    <t>Nessun compenso</t>
  </si>
  <si>
    <t>AUTOSTRADA DEL BRENNERO SPA</t>
  </si>
  <si>
    <t>Palazzi Mattia</t>
  </si>
  <si>
    <t>Pasquali Maria Chiara</t>
  </si>
  <si>
    <t>Santagata Giulio</t>
  </si>
  <si>
    <t>Liquidatore</t>
  </si>
  <si>
    <t>T2I - TRASFERIMENTO TECNOLOGICO E INNOVAZIONE S.C. A R.L.</t>
  </si>
  <si>
    <t>Sostegno alle imprese nei percorsi di innovazione attraverso lo sviluppo di reti collaborative, l’offerta di servizi avanzati e l’utilizzo di strumenti finanziari, locali ed europei.</t>
  </si>
  <si>
    <t>Dalla Bernardina Gianni</t>
  </si>
  <si>
    <t>Gestione del mercato agro-alimentare all'ingrosso di Verona.</t>
  </si>
  <si>
    <t>VERONAMERCATO - SPA  SCPA</t>
  </si>
  <si>
    <t>03489160279</t>
  </si>
  <si>
    <t>Gestione del sistema informatico nazionale del sistema camerale.</t>
  </si>
  <si>
    <t>Sini Gavino</t>
  </si>
  <si>
    <t>De Santis Dino</t>
  </si>
  <si>
    <t xml:space="preserve">COMPONENTI DELL'ORGANO DI AMMINISTRAZIONE
</t>
  </si>
  <si>
    <t>Gelain Sergio</t>
  </si>
  <si>
    <t>Grandi Giada</t>
  </si>
  <si>
    <t>08618091006</t>
  </si>
  <si>
    <t>Tagliavanti Lorenzo</t>
  </si>
  <si>
    <t>Bianchieri Giancarlo</t>
  </si>
  <si>
    <t>Luongo Mafalda</t>
  </si>
  <si>
    <t>Schinaia Francesco Maria</t>
  </si>
  <si>
    <t xml:space="preserve">Informazioni ex art. 22, comma 1, lett. b), D. Lgs. 14 marzo 2013, n. 33
</t>
  </si>
  <si>
    <t>PARTECIPAZIONE</t>
  </si>
  <si>
    <t>FUNZIONI ATTRIBUITE E ATTIVITA' SVOLTE  IN FAVORE DELLA CAMERA DI COMMERCIO</t>
  </si>
  <si>
    <t>RAPPRESENTANTI DELLA CAMERA DI COMMERCIO</t>
  </si>
  <si>
    <t>Cappa Giovanni</t>
  </si>
  <si>
    <t>Zanlari  Andrea</t>
  </si>
  <si>
    <t>De Simone Tommaso</t>
  </si>
  <si>
    <t>04267380238</t>
  </si>
  <si>
    <t>00210880225</t>
  </si>
  <si>
    <t>04636360267</t>
  </si>
  <si>
    <t>02223440237</t>
  </si>
  <si>
    <t>Promozione, progettazione, costruzione e gestione di autostrade, opere stradali e opere pubbliche di interesse economico generale a livello locale.</t>
  </si>
  <si>
    <t>Fornitura di servizi di facility management, come la somministrazione di mano d'opera a tempo indeterminato o a termine; ricerca e selezione del personale; supporto alla ricollocazione e professionale; corsi di formazione per i lavoratori.</t>
  </si>
  <si>
    <t>Promozione, coordinamento e realizzazione attività e servizi perla valorizzazione e lo sviluppo di progetti, assistenza tecnica, consulenza, formazione, comunicazione e sistemi informativi.</t>
  </si>
  <si>
    <t xml:space="preserve">Realizzazione di servizi informativi, formativi, di assistenza e consulenza per le Camere di Commercio venete. </t>
  </si>
  <si>
    <t>Servizi tecnici di ingegneria, architettura, sicurezza e gestione del patrimonio immobiliare dei propri soci. Per conto dell’Ente camerale ha curato la progettazione esecutiva e la direzione lavori inerente la ristrutturazione della sede camerale e presta il servizio di pulizia, portierato e di guardaroba presso le sedi camerali.</t>
  </si>
  <si>
    <t>Gestione di servizi finalizzati alla conservazione e archiviazione di flussi documentali. Per conto dell'Ente camerale, la sdocietà cura il servizio di archiviazione ottica delle pratiche del Registro delle Imprese</t>
  </si>
  <si>
    <t>Blasevich Barbara</t>
  </si>
  <si>
    <t>Danese Maurizio</t>
  </si>
  <si>
    <t>00233750231</t>
  </si>
  <si>
    <t>VERONAFIERE S.P.A.</t>
  </si>
  <si>
    <t>Esercizio di ogni attività diretta e indiretta volta all'organizzazione di manifestazioni fieristiche; organizzazione di attività congressuali e ogni altra iniziativa diretta a promuovere l'interscambio, la diffusione o la conoscenza di beni e servizi e la loro commercializzazione a livello nazionale ed internazionale.</t>
  </si>
  <si>
    <t>Consigliere/Vice Presidente</t>
  </si>
  <si>
    <t>Consigliere/ Vice Presidente</t>
  </si>
  <si>
    <t>Vasco Elena</t>
  </si>
  <si>
    <t>Sangalli Carlo Giuseppe Maria</t>
  </si>
  <si>
    <t>Bertolino Paolo</t>
  </si>
  <si>
    <t>Zanchetta Giorgio</t>
  </si>
  <si>
    <t>Padoan Antonio</t>
  </si>
  <si>
    <t>Tosi Alberto</t>
  </si>
  <si>
    <t>Paganini Emanuela</t>
  </si>
  <si>
    <t>Sardelli Andrea</t>
  </si>
  <si>
    <t>Begalli Diego</t>
  </si>
  <si>
    <t>Biondani Adele</t>
  </si>
  <si>
    <t>Molon Elisabetta</t>
  </si>
  <si>
    <t>Accornero Marco Enrico Maria</t>
  </si>
  <si>
    <t>Marchese Giovanna</t>
  </si>
  <si>
    <r>
      <rPr>
        <b/>
        <u/>
        <sz val="11"/>
        <color indexed="60"/>
        <rFont val="Calibri"/>
        <family val="2"/>
      </rPr>
      <t>JOB CAMERE SRL IN LIQUIDAZIONE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(Società posta in liquidazione con atto del 28/7/2015)</t>
    </r>
  </si>
  <si>
    <r>
      <rPr>
        <b/>
        <u/>
        <sz val="11"/>
        <color indexed="60"/>
        <rFont val="Calibri"/>
        <family val="2"/>
      </rPr>
      <t>RETECAMERE SCRL IN LIQUIDAZIONE</t>
    </r>
    <r>
      <rPr>
        <sz val="11"/>
        <color indexed="12"/>
        <rFont val="Calibri"/>
        <family val="2"/>
      </rPr>
      <t xml:space="preserve"> </t>
    </r>
    <r>
      <rPr>
        <sz val="11"/>
        <rFont val="Calibri"/>
        <family val="2"/>
      </rPr>
      <t>(Società posta in liquidazione con atto del 5/9/2013)</t>
    </r>
  </si>
  <si>
    <t>Ammnistratore Delegato/Consigliere</t>
  </si>
  <si>
    <t>Tiozzo Romano</t>
  </si>
  <si>
    <r>
      <rPr>
        <b/>
        <u/>
        <sz val="11"/>
        <color indexed="60"/>
        <rFont val="Calibri"/>
        <family val="2"/>
      </rPr>
      <t>UNIONCAMERE VENETO SERVIZI SCARL IN LIQUIDAZIONE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(Società posta in liquidazione con atto del 17/11/2015)</t>
    </r>
  </si>
  <si>
    <t>* al 30.06.2017</t>
  </si>
  <si>
    <t>* al 30.06.2018</t>
  </si>
  <si>
    <t>* al 30.06.2016</t>
  </si>
  <si>
    <t>Amministratore Delegato</t>
  </si>
  <si>
    <t>Gelmetti Matteo</t>
  </si>
  <si>
    <t>Maccagnani Giovanni</t>
  </si>
  <si>
    <t>Salvagno Daniele</t>
  </si>
  <si>
    <t>n.d.</t>
  </si>
  <si>
    <t>TECNOSERVICECAMERE SPA</t>
  </si>
  <si>
    <t>Zini Alfredo</t>
  </si>
  <si>
    <t>*al 30.06.2015</t>
  </si>
  <si>
    <t xml:space="preserve">Società partecipate dalla Camera di commercio di Verona anno 2020 (dati al 31/12/2019) </t>
  </si>
  <si>
    <t>* al 30.06.2019</t>
  </si>
  <si>
    <t>TRATTAMENTO ECONOMICO 
SPETTANTE (dati 2019)</t>
  </si>
  <si>
    <t>Reichhalter  Hartmann</t>
  </si>
  <si>
    <t>Presidente (dal 11.07.19)</t>
  </si>
  <si>
    <t>Scalzotto Manuel</t>
  </si>
  <si>
    <t>Vice Presidente (dal 29.07.19)</t>
  </si>
  <si>
    <t>Cattoni Diego</t>
  </si>
  <si>
    <t>Amort Richard</t>
  </si>
  <si>
    <t>Olivieri Luigi</t>
  </si>
  <si>
    <t xml:space="preserve">Consigliere </t>
  </si>
  <si>
    <t>Consigliere /Membro Comitato esecutivo</t>
  </si>
  <si>
    <t>Gerosa Francesca</t>
  </si>
  <si>
    <t>Aspes Giovanni</t>
  </si>
  <si>
    <t>Bertazzoni Anna</t>
  </si>
  <si>
    <t>Guadagnini Barbara</t>
  </si>
  <si>
    <t xml:space="preserve">Kofler Astrid </t>
  </si>
  <si>
    <t>De Col Raffaele</t>
  </si>
  <si>
    <t>Zola Laura</t>
  </si>
  <si>
    <t xml:space="preserve">Presidente </t>
  </si>
  <si>
    <t xml:space="preserve">Santocono Antonio </t>
  </si>
  <si>
    <t>Attanasio Luigi</t>
  </si>
  <si>
    <t>Presidente (dal 29.10.19)</t>
  </si>
  <si>
    <t>n.d</t>
  </si>
  <si>
    <t>ONERE COMPLESSIVO GRAVANTE SULLA CAMERA DI COMMERCIO (ANNO 2019)</t>
  </si>
  <si>
    <t>non erogato ai sensi art.5 DL.95/2012</t>
  </si>
  <si>
    <t>non erogato ai sensi art.1 L.296/2006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</si>
</sst>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0.000%"/>
    <numFmt numFmtId="166" formatCode="0.0000%"/>
    <numFmt numFmtId="167" formatCode="[$€-2]\ #,##0;[Red]\-[$€-2]\ #,##0"/>
    <numFmt numFmtId="168" formatCode="[$€-2]\ #,##0.00;[Red]\-[$€-2]\ #,##0.00"/>
  </numFmts>
  <fonts count="23">
    <font>
      <sz val="10"/>
      <name val="Arial"/>
    </font>
    <font>
      <sz val="10"/>
      <name val="Arial"/>
    </font>
    <font>
      <sz val="10"/>
      <name val="Futura Bk BT"/>
      <family val="2"/>
    </font>
    <font>
      <sz val="12"/>
      <name val="Futura Bk BT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u/>
      <sz val="11"/>
      <color indexed="6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/>
    </xf>
    <xf numFmtId="8" fontId="14" fillId="0" borderId="4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5" fillId="0" borderId="0" xfId="0" applyFont="1"/>
    <xf numFmtId="0" fontId="19" fillId="0" borderId="1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3" fillId="0" borderId="14" xfId="0" applyFont="1" applyBorder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15" fillId="2" borderId="5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8" fontId="7" fillId="0" borderId="4" xfId="0" applyNumberFormat="1" applyFont="1" applyFill="1" applyBorder="1" applyAlignment="1">
      <alignment horizontal="center" vertical="center"/>
    </xf>
    <xf numFmtId="8" fontId="7" fillId="0" borderId="4" xfId="0" applyNumberFormat="1" applyFont="1" applyFill="1" applyBorder="1" applyAlignment="1">
      <alignment horizontal="center" vertical="center" wrapText="1"/>
    </xf>
    <xf numFmtId="168" fontId="7" fillId="0" borderId="4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17" fillId="0" borderId="10" xfId="1" applyFont="1" applyFill="1" applyBorder="1" applyAlignment="1" applyProtection="1">
      <alignment vertical="center" wrapText="1"/>
    </xf>
    <xf numFmtId="14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/>
    </xf>
    <xf numFmtId="10" fontId="14" fillId="0" borderId="5" xfId="0" applyNumberFormat="1" applyFont="1" applyFill="1" applyBorder="1" applyAlignment="1">
      <alignment horizontal="center" vertical="center" wrapText="1"/>
    </xf>
    <xf numFmtId="8" fontId="14" fillId="0" borderId="4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10" fontId="14" fillId="0" borderId="5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7" fillId="0" borderId="10" xfId="1" applyFont="1" applyFill="1" applyBorder="1" applyAlignment="1" applyProtection="1">
      <alignment vertical="center" wrapText="1"/>
    </xf>
    <xf numFmtId="0" fontId="0" fillId="0" borderId="5" xfId="0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/>
    </xf>
    <xf numFmtId="10" fontId="14" fillId="0" borderId="5" xfId="0" applyNumberFormat="1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7" fillId="0" borderId="5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10" fontId="7" fillId="0" borderId="5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left" vertical="center" wrapText="1"/>
    </xf>
    <xf numFmtId="165" fontId="14" fillId="0" borderId="5" xfId="0" applyNumberFormat="1" applyFont="1" applyFill="1" applyBorder="1" applyAlignment="1">
      <alignment horizontal="center" vertical="center"/>
    </xf>
    <xf numFmtId="8" fontId="14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 wrapText="1"/>
    </xf>
    <xf numFmtId="165" fontId="0" fillId="0" borderId="5" xfId="0" applyNumberForma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vertical="center" wrapText="1"/>
    </xf>
    <xf numFmtId="0" fontId="14" fillId="0" borderId="5" xfId="0" applyFont="1" applyFill="1" applyBorder="1" applyAlignment="1">
      <alignment horizontal="justify" vertical="center" wrapText="1"/>
    </xf>
    <xf numFmtId="0" fontId="14" fillId="0" borderId="5" xfId="0" quotePrefix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6" fillId="0" borderId="10" xfId="1" applyFill="1" applyBorder="1" applyAlignment="1" applyProtection="1">
      <alignment vertical="center" wrapText="1"/>
    </xf>
    <xf numFmtId="167" fontId="7" fillId="0" borderId="4" xfId="0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7" fillId="0" borderId="10" xfId="1" applyFont="1" applyFill="1" applyBorder="1" applyAlignment="1" applyProtection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10" fontId="14" fillId="0" borderId="12" xfId="0" applyNumberFormat="1" applyFont="1" applyFill="1" applyBorder="1" applyAlignment="1">
      <alignment horizontal="center" vertical="center"/>
    </xf>
    <xf numFmtId="14" fontId="14" fillId="0" borderId="12" xfId="0" applyNumberFormat="1" applyFont="1" applyFill="1" applyBorder="1" applyAlignment="1">
      <alignment horizontal="center" vertical="center"/>
    </xf>
    <xf numFmtId="0" fontId="14" fillId="0" borderId="12" xfId="0" quotePrefix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Euro" xfId="2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52</xdr:row>
      <xdr:rowOff>0</xdr:rowOff>
    </xdr:from>
    <xdr:to>
      <xdr:col>12</xdr:col>
      <xdr:colOff>1066800</xdr:colOff>
      <xdr:row>52</xdr:row>
      <xdr:rowOff>0</xdr:rowOff>
    </xdr:to>
    <xdr:sp macro="" textlink="">
      <xdr:nvSpPr>
        <xdr:cNvPr id="1483" name="Line 20">
          <a:extLst>
            <a:ext uri="{FF2B5EF4-FFF2-40B4-BE49-F238E27FC236}">
              <a16:creationId xmlns:a16="http://schemas.microsoft.com/office/drawing/2014/main" id="{296F3FFC-63FB-407C-A3A4-193C1841FD6C}"/>
            </a:ext>
          </a:extLst>
        </xdr:cNvPr>
        <xdr:cNvSpPr>
          <a:spLocks noChangeShapeType="1"/>
        </xdr:cNvSpPr>
      </xdr:nvSpPr>
      <xdr:spPr bwMode="auto">
        <a:xfrm>
          <a:off x="19592925" y="1543050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52</xdr:row>
      <xdr:rowOff>0</xdr:rowOff>
    </xdr:from>
    <xdr:to>
      <xdr:col>12</xdr:col>
      <xdr:colOff>1114425</xdr:colOff>
      <xdr:row>52</xdr:row>
      <xdr:rowOff>0</xdr:rowOff>
    </xdr:to>
    <xdr:sp macro="" textlink="">
      <xdr:nvSpPr>
        <xdr:cNvPr id="1484" name="Line 21">
          <a:extLst>
            <a:ext uri="{FF2B5EF4-FFF2-40B4-BE49-F238E27FC236}">
              <a16:creationId xmlns:a16="http://schemas.microsoft.com/office/drawing/2014/main" id="{13782E8B-11F8-43FE-8FBF-E429B4D704A4}"/>
            </a:ext>
          </a:extLst>
        </xdr:cNvPr>
        <xdr:cNvSpPr>
          <a:spLocks noChangeShapeType="1"/>
        </xdr:cNvSpPr>
      </xdr:nvSpPr>
      <xdr:spPr bwMode="auto">
        <a:xfrm flipV="1">
          <a:off x="19585781" y="15180469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2i.it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infocamere.it/" TargetMode="External"/><Relationship Id="rId7" Type="http://schemas.openxmlformats.org/officeDocument/2006/relationships/hyperlink" Target="http://www.autobrennero.it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icoutsourcing.it/" TargetMode="External"/><Relationship Id="rId1" Type="http://schemas.openxmlformats.org/officeDocument/2006/relationships/hyperlink" Target="http://web.bmti.it/flex/cm/pages/ServeBLOB.php/L/IT/IDPagina/1" TargetMode="External"/><Relationship Id="rId6" Type="http://schemas.openxmlformats.org/officeDocument/2006/relationships/hyperlink" Target="http://www.a4holding.it/" TargetMode="External"/><Relationship Id="rId11" Type="http://schemas.openxmlformats.org/officeDocument/2006/relationships/hyperlink" Target="http://www.veronafiere.it/" TargetMode="External"/><Relationship Id="rId5" Type="http://schemas.openxmlformats.org/officeDocument/2006/relationships/hyperlink" Target="http://www.jobcamere.it/" TargetMode="External"/><Relationship Id="rId10" Type="http://schemas.openxmlformats.org/officeDocument/2006/relationships/hyperlink" Target="http://www.retecamere.it/" TargetMode="External"/><Relationship Id="rId4" Type="http://schemas.openxmlformats.org/officeDocument/2006/relationships/hyperlink" Target="http://www.tecnoservicecamere.it/" TargetMode="External"/><Relationship Id="rId9" Type="http://schemas.openxmlformats.org/officeDocument/2006/relationships/hyperlink" Target="http://www.veronamercato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52"/>
  <sheetViews>
    <sheetView tabSelected="1" topLeftCell="M1" zoomScale="80" zoomScaleNormal="80" zoomScaleSheetLayoutView="75" workbookViewId="0">
      <selection activeCell="T50" sqref="T50"/>
    </sheetView>
  </sheetViews>
  <sheetFormatPr defaultRowHeight="15"/>
  <cols>
    <col min="1" max="1" width="36.140625" style="2" customWidth="1"/>
    <col min="2" max="2" width="16.42578125" style="2" customWidth="1"/>
    <col min="3" max="3" width="51.5703125" style="2" customWidth="1"/>
    <col min="4" max="4" width="16.42578125" style="2" customWidth="1"/>
    <col min="5" max="5" width="20.5703125" style="2" customWidth="1"/>
    <col min="6" max="6" width="27.140625" style="2" customWidth="1"/>
    <col min="7" max="10" width="19.7109375" style="2" bestFit="1" customWidth="1"/>
    <col min="11" max="11" width="19.7109375" style="2" customWidth="1"/>
    <col min="12" max="12" width="26.5703125" style="2" customWidth="1"/>
    <col min="13" max="13" width="40" style="2" customWidth="1"/>
    <col min="14" max="14" width="37.7109375" style="2" customWidth="1"/>
    <col min="15" max="15" width="45.7109375" style="2" customWidth="1"/>
    <col min="16" max="16384" width="9.140625" style="2"/>
  </cols>
  <sheetData>
    <row r="1" spans="1:16" ht="21">
      <c r="A1" s="11"/>
      <c r="B1" s="9"/>
      <c r="C1" s="9"/>
      <c r="D1" s="9"/>
      <c r="E1" s="46" t="s">
        <v>100</v>
      </c>
      <c r="F1" s="46"/>
      <c r="G1" s="46"/>
      <c r="H1" s="46"/>
      <c r="I1" s="46"/>
      <c r="J1" s="46"/>
      <c r="K1" s="46"/>
      <c r="L1" s="9"/>
      <c r="M1" s="9"/>
      <c r="N1" s="9"/>
      <c r="O1" s="10"/>
    </row>
    <row r="2" spans="1:16" s="3" customFormat="1" ht="20.25" customHeight="1" thickBot="1">
      <c r="A2" s="13"/>
      <c r="B2" s="14"/>
      <c r="C2" s="14"/>
      <c r="D2" s="14"/>
      <c r="E2" s="48" t="s">
        <v>47</v>
      </c>
      <c r="F2" s="49"/>
      <c r="G2" s="49"/>
      <c r="H2" s="49"/>
      <c r="I2" s="49"/>
      <c r="J2" s="49"/>
      <c r="K2" s="14"/>
      <c r="L2" s="14"/>
      <c r="M2" s="14"/>
      <c r="N2" s="14"/>
      <c r="O2" s="15"/>
    </row>
    <row r="3" spans="1:16" s="4" customFormat="1" ht="51" customHeight="1">
      <c r="A3" s="37" t="s">
        <v>13</v>
      </c>
      <c r="B3" s="35" t="s">
        <v>2</v>
      </c>
      <c r="C3" s="35" t="s">
        <v>49</v>
      </c>
      <c r="D3" s="35" t="s">
        <v>48</v>
      </c>
      <c r="E3" s="35" t="s">
        <v>0</v>
      </c>
      <c r="F3" s="35" t="s">
        <v>124</v>
      </c>
      <c r="G3" s="87" t="s">
        <v>3</v>
      </c>
      <c r="H3" s="87"/>
      <c r="I3" s="87"/>
      <c r="J3" s="87"/>
      <c r="K3" s="87"/>
      <c r="L3" s="87" t="s">
        <v>39</v>
      </c>
      <c r="M3" s="87"/>
      <c r="N3" s="87"/>
      <c r="O3" s="88"/>
      <c r="P3" s="12"/>
    </row>
    <row r="4" spans="1:16" s="4" customFormat="1" ht="51" customHeight="1">
      <c r="A4" s="89"/>
      <c r="B4" s="50"/>
      <c r="C4" s="50"/>
      <c r="D4" s="50"/>
      <c r="E4" s="50"/>
      <c r="F4" s="50"/>
      <c r="G4" s="16">
        <v>2015</v>
      </c>
      <c r="H4" s="16">
        <v>2016</v>
      </c>
      <c r="I4" s="16">
        <v>2017</v>
      </c>
      <c r="J4" s="16">
        <v>2018</v>
      </c>
      <c r="K4" s="16">
        <v>2019</v>
      </c>
      <c r="L4" s="16" t="s">
        <v>50</v>
      </c>
      <c r="M4" s="16" t="s">
        <v>10</v>
      </c>
      <c r="N4" s="16" t="s">
        <v>1</v>
      </c>
      <c r="O4" s="90" t="s">
        <v>102</v>
      </c>
      <c r="P4" s="12"/>
    </row>
    <row r="5" spans="1:16" ht="0.75" customHeight="1">
      <c r="A5" s="26"/>
      <c r="B5" s="29"/>
      <c r="C5" s="28"/>
      <c r="D5" s="33"/>
      <c r="E5" s="30"/>
      <c r="F5" s="51"/>
      <c r="G5" s="24"/>
      <c r="H5" s="24"/>
      <c r="I5" s="24"/>
      <c r="J5" s="24"/>
      <c r="K5" s="24"/>
      <c r="L5" s="30"/>
      <c r="M5" s="52" t="s">
        <v>16</v>
      </c>
      <c r="N5" s="7" t="s">
        <v>18</v>
      </c>
      <c r="O5" s="6" t="s">
        <v>19</v>
      </c>
      <c r="P5" s="1"/>
    </row>
    <row r="6" spans="1:16" ht="78" customHeight="1">
      <c r="A6" s="91" t="s">
        <v>20</v>
      </c>
      <c r="B6" s="53" t="s">
        <v>54</v>
      </c>
      <c r="C6" s="54" t="s">
        <v>21</v>
      </c>
      <c r="D6" s="55">
        <v>0.39050000000000001</v>
      </c>
      <c r="E6" s="56">
        <v>69763</v>
      </c>
      <c r="F6" s="57">
        <v>0</v>
      </c>
      <c r="G6" s="58">
        <v>-16194</v>
      </c>
      <c r="H6" s="58">
        <v>-15775</v>
      </c>
      <c r="I6" s="58">
        <v>-20834</v>
      </c>
      <c r="J6" s="58">
        <v>-17692</v>
      </c>
      <c r="K6" s="58">
        <v>-17493</v>
      </c>
      <c r="L6" s="59" t="s">
        <v>22</v>
      </c>
      <c r="M6" s="60" t="s">
        <v>22</v>
      </c>
      <c r="N6" s="60" t="s">
        <v>23</v>
      </c>
      <c r="O6" s="92" t="s">
        <v>24</v>
      </c>
      <c r="P6" s="1"/>
    </row>
    <row r="7" spans="1:16" ht="14.25" customHeight="1">
      <c r="A7" s="91"/>
      <c r="B7" s="53"/>
      <c r="C7" s="54"/>
      <c r="D7" s="55"/>
      <c r="E7" s="56"/>
      <c r="F7" s="57"/>
      <c r="G7" s="58" t="s">
        <v>99</v>
      </c>
      <c r="H7" s="58" t="s">
        <v>91</v>
      </c>
      <c r="I7" s="58" t="s">
        <v>89</v>
      </c>
      <c r="J7" s="58" t="s">
        <v>90</v>
      </c>
      <c r="K7" s="58" t="s">
        <v>101</v>
      </c>
      <c r="L7" s="59"/>
      <c r="M7" s="60"/>
      <c r="N7" s="60"/>
      <c r="O7" s="92"/>
      <c r="P7" s="1"/>
    </row>
    <row r="8" spans="1:16">
      <c r="A8" s="38" t="s">
        <v>25</v>
      </c>
      <c r="B8" s="61" t="s">
        <v>55</v>
      </c>
      <c r="C8" s="62" t="s">
        <v>58</v>
      </c>
      <c r="D8" s="36">
        <v>1.7000000000000001E-2</v>
      </c>
      <c r="E8" s="43">
        <v>50770</v>
      </c>
      <c r="F8" s="47">
        <v>0</v>
      </c>
      <c r="G8" s="47">
        <v>76377657</v>
      </c>
      <c r="H8" s="47">
        <v>71734302</v>
      </c>
      <c r="I8" s="47">
        <v>81737901</v>
      </c>
      <c r="J8" s="47">
        <v>68200598</v>
      </c>
      <c r="K8" s="47">
        <v>87086911</v>
      </c>
      <c r="L8" s="63" t="s">
        <v>15</v>
      </c>
      <c r="M8" s="52" t="s">
        <v>103</v>
      </c>
      <c r="N8" s="7" t="s">
        <v>104</v>
      </c>
      <c r="O8" s="34">
        <v>48901</v>
      </c>
      <c r="P8" s="1"/>
    </row>
    <row r="9" spans="1:16">
      <c r="A9" s="38"/>
      <c r="B9" s="64"/>
      <c r="C9" s="65"/>
      <c r="D9" s="66"/>
      <c r="E9" s="66"/>
      <c r="F9" s="39"/>
      <c r="G9" s="47"/>
      <c r="H9" s="47"/>
      <c r="I9" s="47"/>
      <c r="J9" s="39"/>
      <c r="K9" s="39"/>
      <c r="L9" s="67"/>
      <c r="M9" s="52" t="s">
        <v>105</v>
      </c>
      <c r="N9" s="7" t="s">
        <v>106</v>
      </c>
      <c r="O9" s="34" t="s">
        <v>126</v>
      </c>
      <c r="P9" s="1"/>
    </row>
    <row r="10" spans="1:16">
      <c r="A10" s="38"/>
      <c r="B10" s="64"/>
      <c r="C10" s="65"/>
      <c r="D10" s="66"/>
      <c r="E10" s="66"/>
      <c r="F10" s="39"/>
      <c r="G10" s="47"/>
      <c r="H10" s="47"/>
      <c r="I10" s="47"/>
      <c r="J10" s="39"/>
      <c r="K10" s="39"/>
      <c r="L10" s="67"/>
      <c r="M10" s="52" t="s">
        <v>107</v>
      </c>
      <c r="N10" s="7" t="s">
        <v>92</v>
      </c>
      <c r="O10" s="34">
        <v>56987</v>
      </c>
      <c r="P10" s="1"/>
    </row>
    <row r="11" spans="1:16" ht="30">
      <c r="A11" s="38"/>
      <c r="B11" s="64"/>
      <c r="C11" s="65"/>
      <c r="D11" s="66"/>
      <c r="E11" s="66"/>
      <c r="F11" s="39"/>
      <c r="G11" s="47"/>
      <c r="H11" s="47"/>
      <c r="I11" s="47"/>
      <c r="J11" s="39"/>
      <c r="K11" s="39"/>
      <c r="L11" s="67"/>
      <c r="M11" s="52" t="s">
        <v>26</v>
      </c>
      <c r="N11" s="7" t="s">
        <v>111</v>
      </c>
      <c r="O11" s="34" t="s">
        <v>125</v>
      </c>
      <c r="P11" s="1"/>
    </row>
    <row r="12" spans="1:16" ht="29.25" customHeight="1">
      <c r="A12" s="38"/>
      <c r="B12" s="64"/>
      <c r="C12" s="65"/>
      <c r="D12" s="66"/>
      <c r="E12" s="66"/>
      <c r="F12" s="39"/>
      <c r="G12" s="47"/>
      <c r="H12" s="47"/>
      <c r="I12" s="47"/>
      <c r="J12" s="39"/>
      <c r="K12" s="39"/>
      <c r="L12" s="67"/>
      <c r="M12" s="52" t="s">
        <v>108</v>
      </c>
      <c r="N12" s="7" t="s">
        <v>111</v>
      </c>
      <c r="O12" s="34" t="s">
        <v>125</v>
      </c>
      <c r="P12" s="1"/>
    </row>
    <row r="13" spans="1:16">
      <c r="A13" s="38"/>
      <c r="B13" s="64"/>
      <c r="C13" s="65"/>
      <c r="D13" s="66"/>
      <c r="E13" s="66"/>
      <c r="F13" s="39"/>
      <c r="G13" s="47"/>
      <c r="H13" s="47"/>
      <c r="I13" s="47"/>
      <c r="J13" s="39"/>
      <c r="K13" s="39"/>
      <c r="L13" s="67"/>
      <c r="M13" s="52" t="s">
        <v>109</v>
      </c>
      <c r="N13" s="7" t="s">
        <v>110</v>
      </c>
      <c r="O13" s="34">
        <v>7447</v>
      </c>
      <c r="P13" s="1"/>
    </row>
    <row r="14" spans="1:16">
      <c r="A14" s="38"/>
      <c r="B14" s="64"/>
      <c r="C14" s="65"/>
      <c r="D14" s="66"/>
      <c r="E14" s="66"/>
      <c r="F14" s="39"/>
      <c r="G14" s="47"/>
      <c r="H14" s="47"/>
      <c r="I14" s="47"/>
      <c r="J14" s="39"/>
      <c r="K14" s="39"/>
      <c r="L14" s="67"/>
      <c r="M14" s="52" t="s">
        <v>27</v>
      </c>
      <c r="N14" s="7" t="s">
        <v>110</v>
      </c>
      <c r="O14" s="6">
        <v>7147</v>
      </c>
      <c r="P14" s="1"/>
    </row>
    <row r="15" spans="1:16">
      <c r="A15" s="38"/>
      <c r="B15" s="64"/>
      <c r="C15" s="65"/>
      <c r="D15" s="66"/>
      <c r="E15" s="66"/>
      <c r="F15" s="39"/>
      <c r="G15" s="47"/>
      <c r="H15" s="47"/>
      <c r="I15" s="47"/>
      <c r="J15" s="39"/>
      <c r="K15" s="39"/>
      <c r="L15" s="67"/>
      <c r="M15" s="52" t="s">
        <v>28</v>
      </c>
      <c r="N15" s="7" t="s">
        <v>110</v>
      </c>
      <c r="O15" s="34">
        <v>7147</v>
      </c>
      <c r="P15" s="1"/>
    </row>
    <row r="16" spans="1:16">
      <c r="A16" s="38"/>
      <c r="B16" s="64"/>
      <c r="C16" s="65"/>
      <c r="D16" s="66"/>
      <c r="E16" s="66"/>
      <c r="F16" s="39"/>
      <c r="G16" s="47"/>
      <c r="H16" s="47"/>
      <c r="I16" s="47"/>
      <c r="J16" s="39"/>
      <c r="K16" s="39"/>
      <c r="L16" s="67"/>
      <c r="M16" s="52" t="s">
        <v>112</v>
      </c>
      <c r="N16" s="7" t="s">
        <v>110</v>
      </c>
      <c r="O16" s="34">
        <v>7747</v>
      </c>
      <c r="P16" s="1"/>
    </row>
    <row r="17" spans="1:256">
      <c r="A17" s="38"/>
      <c r="B17" s="64"/>
      <c r="C17" s="65"/>
      <c r="D17" s="66"/>
      <c r="E17" s="66"/>
      <c r="F17" s="39"/>
      <c r="G17" s="47"/>
      <c r="H17" s="47"/>
      <c r="I17" s="47"/>
      <c r="J17" s="39"/>
      <c r="K17" s="39"/>
      <c r="L17" s="67"/>
      <c r="M17" s="52" t="s">
        <v>113</v>
      </c>
      <c r="N17" s="7" t="s">
        <v>18</v>
      </c>
      <c r="O17" s="6">
        <v>7447</v>
      </c>
      <c r="P17" s="1"/>
    </row>
    <row r="18" spans="1:256">
      <c r="A18" s="38"/>
      <c r="B18" s="64"/>
      <c r="C18" s="65"/>
      <c r="D18" s="66"/>
      <c r="E18" s="66"/>
      <c r="F18" s="39"/>
      <c r="G18" s="47"/>
      <c r="H18" s="47"/>
      <c r="I18" s="47"/>
      <c r="J18" s="39"/>
      <c r="K18" s="39"/>
      <c r="L18" s="67"/>
      <c r="M18" s="52" t="s">
        <v>114</v>
      </c>
      <c r="N18" s="7" t="s">
        <v>18</v>
      </c>
      <c r="O18" s="34">
        <v>7747</v>
      </c>
      <c r="P18" s="1"/>
    </row>
    <row r="19" spans="1:256">
      <c r="A19" s="38"/>
      <c r="B19" s="64"/>
      <c r="C19" s="65"/>
      <c r="D19" s="66"/>
      <c r="E19" s="66"/>
      <c r="F19" s="39"/>
      <c r="G19" s="47"/>
      <c r="H19" s="47"/>
      <c r="I19" s="47"/>
      <c r="J19" s="39"/>
      <c r="K19" s="39"/>
      <c r="L19" s="67"/>
      <c r="M19" s="52" t="s">
        <v>115</v>
      </c>
      <c r="N19" s="7" t="s">
        <v>18</v>
      </c>
      <c r="O19" s="34">
        <v>3595</v>
      </c>
      <c r="P19" s="1"/>
    </row>
    <row r="20" spans="1:256">
      <c r="A20" s="38"/>
      <c r="B20" s="64"/>
      <c r="C20" s="65"/>
      <c r="D20" s="66"/>
      <c r="E20" s="66"/>
      <c r="F20" s="39"/>
      <c r="G20" s="47"/>
      <c r="H20" s="47"/>
      <c r="I20" s="47"/>
      <c r="J20" s="39"/>
      <c r="K20" s="39"/>
      <c r="L20" s="67"/>
      <c r="M20" s="52" t="s">
        <v>116</v>
      </c>
      <c r="N20" s="7" t="s">
        <v>110</v>
      </c>
      <c r="O20" s="34">
        <v>7747</v>
      </c>
      <c r="P20" s="1"/>
    </row>
    <row r="21" spans="1:256">
      <c r="A21" s="38"/>
      <c r="B21" s="64"/>
      <c r="C21" s="65"/>
      <c r="D21" s="66"/>
      <c r="E21" s="66"/>
      <c r="F21" s="39"/>
      <c r="G21" s="47"/>
      <c r="H21" s="47"/>
      <c r="I21" s="47"/>
      <c r="J21" s="39"/>
      <c r="K21" s="39"/>
      <c r="L21" s="67"/>
      <c r="M21" s="52" t="s">
        <v>117</v>
      </c>
      <c r="N21" s="7" t="s">
        <v>110</v>
      </c>
      <c r="O21" s="34">
        <v>7747</v>
      </c>
      <c r="P21" s="1"/>
    </row>
    <row r="22" spans="1:256" ht="18" customHeight="1">
      <c r="A22" s="38" t="s">
        <v>30</v>
      </c>
      <c r="B22" s="68" t="s">
        <v>56</v>
      </c>
      <c r="C22" s="69" t="s">
        <v>31</v>
      </c>
      <c r="D22" s="70">
        <v>0.21875</v>
      </c>
      <c r="E22" s="43">
        <v>55153</v>
      </c>
      <c r="F22" s="47">
        <v>262500</v>
      </c>
      <c r="G22" s="71">
        <v>2614</v>
      </c>
      <c r="H22" s="71">
        <v>3528.37</v>
      </c>
      <c r="I22" s="71">
        <v>2415</v>
      </c>
      <c r="J22" s="71">
        <v>1675</v>
      </c>
      <c r="K22" s="71">
        <v>2863</v>
      </c>
      <c r="L22" s="44" t="s">
        <v>76</v>
      </c>
      <c r="M22" s="72" t="s">
        <v>74</v>
      </c>
      <c r="N22" s="30" t="s">
        <v>17</v>
      </c>
      <c r="O22" s="20" t="s">
        <v>24</v>
      </c>
      <c r="P22" s="1"/>
    </row>
    <row r="23" spans="1:256" ht="18" customHeight="1">
      <c r="A23" s="38"/>
      <c r="B23" s="73"/>
      <c r="C23" s="74"/>
      <c r="D23" s="75"/>
      <c r="E23" s="39"/>
      <c r="F23" s="39"/>
      <c r="G23" s="39"/>
      <c r="H23" s="39"/>
      <c r="I23" s="39"/>
      <c r="J23" s="39"/>
      <c r="K23" s="39"/>
      <c r="L23" s="76"/>
      <c r="M23" s="72" t="s">
        <v>76</v>
      </c>
      <c r="N23" s="18" t="s">
        <v>18</v>
      </c>
      <c r="O23" s="20" t="s">
        <v>24</v>
      </c>
      <c r="P23" s="1"/>
    </row>
    <row r="24" spans="1:256" ht="18" customHeight="1">
      <c r="A24" s="38"/>
      <c r="B24" s="73"/>
      <c r="C24" s="74"/>
      <c r="D24" s="75"/>
      <c r="E24" s="39"/>
      <c r="F24" s="39"/>
      <c r="G24" s="39"/>
      <c r="H24" s="39"/>
      <c r="I24" s="39"/>
      <c r="J24" s="39"/>
      <c r="K24" s="39"/>
      <c r="L24" s="76"/>
      <c r="M24" s="72" t="s">
        <v>77</v>
      </c>
      <c r="N24" s="18" t="s">
        <v>18</v>
      </c>
      <c r="O24" s="20" t="s">
        <v>24</v>
      </c>
      <c r="P24" s="1"/>
    </row>
    <row r="25" spans="1:256" ht="18" customHeight="1">
      <c r="A25" s="38"/>
      <c r="B25" s="73"/>
      <c r="C25" s="74"/>
      <c r="D25" s="75"/>
      <c r="E25" s="39"/>
      <c r="F25" s="39"/>
      <c r="G25" s="39"/>
      <c r="H25" s="39"/>
      <c r="I25" s="39"/>
      <c r="J25" s="39"/>
      <c r="K25" s="39"/>
      <c r="L25" s="76"/>
      <c r="M25" s="72" t="s">
        <v>75</v>
      </c>
      <c r="N25" s="18" t="s">
        <v>18</v>
      </c>
      <c r="O25" s="20" t="s">
        <v>24</v>
      </c>
      <c r="P25" s="1"/>
    </row>
    <row r="26" spans="1:256" ht="18" customHeight="1">
      <c r="A26" s="38"/>
      <c r="B26" s="73"/>
      <c r="C26" s="74"/>
      <c r="D26" s="75"/>
      <c r="E26" s="39"/>
      <c r="F26" s="39"/>
      <c r="G26" s="39"/>
      <c r="H26" s="39"/>
      <c r="I26" s="39"/>
      <c r="J26" s="39"/>
      <c r="K26" s="39"/>
      <c r="L26" s="76"/>
      <c r="M26" s="72" t="s">
        <v>118</v>
      </c>
      <c r="N26" s="18" t="s">
        <v>18</v>
      </c>
      <c r="O26" s="20" t="s">
        <v>24</v>
      </c>
      <c r="P26" s="1"/>
    </row>
    <row r="27" spans="1:256" ht="22.5" customHeight="1">
      <c r="A27" s="93" t="s">
        <v>67</v>
      </c>
      <c r="B27" s="61" t="s">
        <v>66</v>
      </c>
      <c r="C27" s="77" t="s">
        <v>68</v>
      </c>
      <c r="D27" s="70">
        <v>0.1305</v>
      </c>
      <c r="E27" s="43">
        <v>66111</v>
      </c>
      <c r="F27" s="47">
        <v>148665.82</v>
      </c>
      <c r="G27" s="47">
        <v>-5627250</v>
      </c>
      <c r="H27" s="47">
        <v>1153659</v>
      </c>
      <c r="I27" s="47">
        <v>1773957</v>
      </c>
      <c r="J27" s="47">
        <v>1944029</v>
      </c>
      <c r="K27" s="47">
        <v>10805090</v>
      </c>
      <c r="L27" s="44" t="s">
        <v>95</v>
      </c>
      <c r="M27" s="52" t="s">
        <v>65</v>
      </c>
      <c r="N27" s="18" t="s">
        <v>17</v>
      </c>
      <c r="O27" s="21">
        <v>95000</v>
      </c>
      <c r="P27" s="1"/>
    </row>
    <row r="28" spans="1:256" ht="22.5" customHeight="1">
      <c r="A28" s="93"/>
      <c r="B28" s="78"/>
      <c r="C28" s="79"/>
      <c r="D28" s="75"/>
      <c r="E28" s="39"/>
      <c r="F28" s="39"/>
      <c r="G28" s="39"/>
      <c r="H28" s="39"/>
      <c r="I28" s="39"/>
      <c r="J28" s="39"/>
      <c r="K28" s="39"/>
      <c r="L28" s="74"/>
      <c r="M28" s="72" t="s">
        <v>93</v>
      </c>
      <c r="N28" s="7" t="s">
        <v>70</v>
      </c>
      <c r="O28" s="21">
        <v>32000</v>
      </c>
      <c r="P28" s="1"/>
    </row>
    <row r="29" spans="1:256" ht="22.5" customHeight="1">
      <c r="A29" s="93"/>
      <c r="B29" s="78"/>
      <c r="C29" s="79"/>
      <c r="D29" s="75"/>
      <c r="E29" s="39"/>
      <c r="F29" s="39"/>
      <c r="G29" s="39"/>
      <c r="H29" s="39"/>
      <c r="I29" s="39"/>
      <c r="J29" s="39"/>
      <c r="K29" s="39"/>
      <c r="L29" s="74"/>
      <c r="M29" s="72" t="s">
        <v>94</v>
      </c>
      <c r="N29" s="7" t="s">
        <v>70</v>
      </c>
      <c r="O29" s="21">
        <v>32000</v>
      </c>
      <c r="P29" s="1"/>
    </row>
    <row r="30" spans="1:256" ht="22.5" customHeight="1">
      <c r="A30" s="93"/>
      <c r="B30" s="78"/>
      <c r="C30" s="79"/>
      <c r="D30" s="75"/>
      <c r="E30" s="39"/>
      <c r="F30" s="39"/>
      <c r="G30" s="39"/>
      <c r="H30" s="39"/>
      <c r="I30" s="39"/>
      <c r="J30" s="39"/>
      <c r="K30" s="39"/>
      <c r="L30" s="74"/>
      <c r="M30" s="72" t="s">
        <v>64</v>
      </c>
      <c r="N30" s="7" t="s">
        <v>18</v>
      </c>
      <c r="O30" s="21">
        <v>18000</v>
      </c>
      <c r="P30" s="1"/>
    </row>
    <row r="31" spans="1:256" ht="22.5" customHeight="1">
      <c r="A31" s="93"/>
      <c r="B31" s="78"/>
      <c r="C31" s="79"/>
      <c r="D31" s="75"/>
      <c r="E31" s="39"/>
      <c r="F31" s="39"/>
      <c r="G31" s="39"/>
      <c r="H31" s="39"/>
      <c r="I31" s="39"/>
      <c r="J31" s="39"/>
      <c r="K31" s="39"/>
      <c r="L31" s="74"/>
      <c r="M31" s="72" t="s">
        <v>95</v>
      </c>
      <c r="N31" s="7" t="s">
        <v>18</v>
      </c>
      <c r="O31" s="21">
        <v>18000</v>
      </c>
      <c r="P31" s="1"/>
    </row>
    <row r="32" spans="1:256" s="5" customFormat="1" ht="18" customHeight="1">
      <c r="A32" s="38" t="s">
        <v>34</v>
      </c>
      <c r="B32" s="61" t="s">
        <v>57</v>
      </c>
      <c r="C32" s="62" t="s">
        <v>33</v>
      </c>
      <c r="D32" s="36">
        <v>8.3699999999999997E-2</v>
      </c>
      <c r="E32" s="43">
        <v>55153</v>
      </c>
      <c r="F32" s="71">
        <v>73035.64</v>
      </c>
      <c r="G32" s="71">
        <v>133565</v>
      </c>
      <c r="H32" s="71">
        <v>50690</v>
      </c>
      <c r="I32" s="71">
        <v>332745</v>
      </c>
      <c r="J32" s="71">
        <v>298097</v>
      </c>
      <c r="K32" s="71">
        <v>237083</v>
      </c>
      <c r="L32" s="44" t="s">
        <v>32</v>
      </c>
      <c r="M32" s="72" t="s">
        <v>78</v>
      </c>
      <c r="N32" s="7" t="s">
        <v>17</v>
      </c>
      <c r="O32" s="22">
        <v>39000</v>
      </c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16" ht="18" customHeight="1">
      <c r="A33" s="38"/>
      <c r="B33" s="73"/>
      <c r="C33" s="79"/>
      <c r="D33" s="39"/>
      <c r="E33" s="39"/>
      <c r="F33" s="39"/>
      <c r="G33" s="39"/>
      <c r="H33" s="39"/>
      <c r="I33" s="39"/>
      <c r="J33" s="39"/>
      <c r="K33" s="39"/>
      <c r="L33" s="76"/>
      <c r="M33" s="72" t="s">
        <v>79</v>
      </c>
      <c r="N33" s="18" t="s">
        <v>69</v>
      </c>
      <c r="O33" s="22">
        <v>12500</v>
      </c>
      <c r="P33" s="1"/>
    </row>
    <row r="34" spans="1:16" ht="18" customHeight="1">
      <c r="A34" s="38"/>
      <c r="B34" s="73"/>
      <c r="C34" s="79"/>
      <c r="D34" s="39"/>
      <c r="E34" s="39"/>
      <c r="F34" s="39"/>
      <c r="G34" s="39"/>
      <c r="H34" s="39"/>
      <c r="I34" s="39"/>
      <c r="J34" s="39"/>
      <c r="K34" s="39"/>
      <c r="L34" s="76"/>
      <c r="M34" s="72" t="s">
        <v>80</v>
      </c>
      <c r="N34" s="18" t="s">
        <v>18</v>
      </c>
      <c r="O34" s="22">
        <v>12500</v>
      </c>
      <c r="P34" s="1"/>
    </row>
    <row r="35" spans="1:16" ht="18" customHeight="1">
      <c r="A35" s="38"/>
      <c r="B35" s="73"/>
      <c r="C35" s="79"/>
      <c r="D35" s="39"/>
      <c r="E35" s="39"/>
      <c r="F35" s="39"/>
      <c r="G35" s="39"/>
      <c r="H35" s="39"/>
      <c r="I35" s="39"/>
      <c r="J35" s="39"/>
      <c r="K35" s="39"/>
      <c r="L35" s="76"/>
      <c r="M35" s="72" t="s">
        <v>32</v>
      </c>
      <c r="N35" s="18" t="s">
        <v>18</v>
      </c>
      <c r="O35" s="22">
        <v>12500</v>
      </c>
      <c r="P35" s="1"/>
    </row>
    <row r="36" spans="1:16" ht="18" customHeight="1">
      <c r="A36" s="38"/>
      <c r="B36" s="73"/>
      <c r="C36" s="79"/>
      <c r="D36" s="39"/>
      <c r="E36" s="39"/>
      <c r="F36" s="39"/>
      <c r="G36" s="39"/>
      <c r="H36" s="39"/>
      <c r="I36" s="39"/>
      <c r="J36" s="39"/>
      <c r="K36" s="39"/>
      <c r="L36" s="76"/>
      <c r="M36" s="72" t="s">
        <v>81</v>
      </c>
      <c r="N36" s="18" t="s">
        <v>18</v>
      </c>
      <c r="O36" s="22">
        <v>12500</v>
      </c>
      <c r="P36" s="1"/>
    </row>
    <row r="37" spans="1:16" ht="22.5" customHeight="1">
      <c r="A37" s="38" t="s">
        <v>5</v>
      </c>
      <c r="B37" s="40" t="s">
        <v>4</v>
      </c>
      <c r="C37" s="80" t="s">
        <v>14</v>
      </c>
      <c r="D37" s="42">
        <v>5.4000000000000003E-3</v>
      </c>
      <c r="E37" s="43">
        <v>55153</v>
      </c>
      <c r="F37" s="47">
        <v>7996</v>
      </c>
      <c r="G37" s="47">
        <v>8246</v>
      </c>
      <c r="H37" s="47">
        <v>2335</v>
      </c>
      <c r="I37" s="47">
        <v>26776</v>
      </c>
      <c r="J37" s="47">
        <v>2976</v>
      </c>
      <c r="K37" s="47">
        <v>70242</v>
      </c>
      <c r="L37" s="47" t="s">
        <v>15</v>
      </c>
      <c r="M37" s="52" t="s">
        <v>52</v>
      </c>
      <c r="N37" s="18" t="s">
        <v>119</v>
      </c>
      <c r="O37" s="22">
        <v>20880</v>
      </c>
      <c r="P37" s="1"/>
    </row>
    <row r="38" spans="1:16" ht="22.5" customHeight="1">
      <c r="A38" s="38"/>
      <c r="B38" s="40"/>
      <c r="C38" s="80"/>
      <c r="D38" s="42"/>
      <c r="E38" s="41"/>
      <c r="F38" s="39"/>
      <c r="G38" s="47"/>
      <c r="H38" s="47"/>
      <c r="I38" s="47"/>
      <c r="J38" s="47"/>
      <c r="K38" s="47"/>
      <c r="L38" s="47"/>
      <c r="M38" s="52" t="s">
        <v>53</v>
      </c>
      <c r="N38" s="7" t="s">
        <v>18</v>
      </c>
      <c r="O38" s="22">
        <v>2952</v>
      </c>
      <c r="P38" s="1"/>
    </row>
    <row r="39" spans="1:16" ht="22.5" customHeight="1">
      <c r="A39" s="38"/>
      <c r="B39" s="40"/>
      <c r="C39" s="80"/>
      <c r="D39" s="42"/>
      <c r="E39" s="41"/>
      <c r="F39" s="39"/>
      <c r="G39" s="47"/>
      <c r="H39" s="47"/>
      <c r="I39" s="47"/>
      <c r="J39" s="47"/>
      <c r="K39" s="47"/>
      <c r="L39" s="47"/>
      <c r="M39" s="52" t="s">
        <v>41</v>
      </c>
      <c r="N39" s="30" t="s">
        <v>18</v>
      </c>
      <c r="O39" s="22">
        <v>2952</v>
      </c>
      <c r="P39" s="1"/>
    </row>
    <row r="40" spans="1:16" ht="18" customHeight="1">
      <c r="A40" s="38" t="s">
        <v>12</v>
      </c>
      <c r="B40" s="40" t="s">
        <v>6</v>
      </c>
      <c r="C40" s="44" t="s">
        <v>63</v>
      </c>
      <c r="D40" s="45">
        <v>7.5000000000000002E-4</v>
      </c>
      <c r="E40" s="43">
        <v>55153</v>
      </c>
      <c r="F40" s="47">
        <v>156431.82</v>
      </c>
      <c r="G40" s="47">
        <v>113039</v>
      </c>
      <c r="H40" s="47">
        <v>120258</v>
      </c>
      <c r="I40" s="47">
        <v>152095</v>
      </c>
      <c r="J40" s="47">
        <v>31042</v>
      </c>
      <c r="K40" s="47">
        <v>447610</v>
      </c>
      <c r="L40" s="81" t="s">
        <v>15</v>
      </c>
      <c r="M40" s="52" t="s">
        <v>37</v>
      </c>
      <c r="N40" s="7" t="s">
        <v>17</v>
      </c>
      <c r="O40" s="94">
        <v>14000</v>
      </c>
      <c r="P40" s="1"/>
    </row>
    <row r="41" spans="1:16" ht="18" customHeight="1">
      <c r="A41" s="38"/>
      <c r="B41" s="40"/>
      <c r="C41" s="44"/>
      <c r="D41" s="45"/>
      <c r="E41" s="41"/>
      <c r="F41" s="47"/>
      <c r="G41" s="47"/>
      <c r="H41" s="47"/>
      <c r="I41" s="47"/>
      <c r="J41" s="47"/>
      <c r="K41" s="47"/>
      <c r="L41" s="41"/>
      <c r="M41" s="52" t="s">
        <v>82</v>
      </c>
      <c r="N41" s="30" t="s">
        <v>18</v>
      </c>
      <c r="O41" s="94">
        <v>5500</v>
      </c>
      <c r="P41" s="1"/>
    </row>
    <row r="42" spans="1:16" ht="18" customHeight="1">
      <c r="A42" s="38"/>
      <c r="B42" s="40"/>
      <c r="C42" s="44"/>
      <c r="D42" s="45"/>
      <c r="E42" s="41"/>
      <c r="F42" s="47"/>
      <c r="G42" s="47"/>
      <c r="H42" s="47"/>
      <c r="I42" s="47"/>
      <c r="J42" s="47"/>
      <c r="K42" s="47"/>
      <c r="L42" s="41"/>
      <c r="M42" s="52" t="s">
        <v>38</v>
      </c>
      <c r="N42" s="30" t="s">
        <v>18</v>
      </c>
      <c r="O42" s="94">
        <v>5500</v>
      </c>
      <c r="P42" s="1"/>
    </row>
    <row r="43" spans="1:16" ht="18" customHeight="1">
      <c r="A43" s="38"/>
      <c r="B43" s="40"/>
      <c r="C43" s="44"/>
      <c r="D43" s="45"/>
      <c r="E43" s="41"/>
      <c r="F43" s="47"/>
      <c r="G43" s="47"/>
      <c r="H43" s="47"/>
      <c r="I43" s="47"/>
      <c r="J43" s="47"/>
      <c r="K43" s="47"/>
      <c r="L43" s="41"/>
      <c r="M43" s="52" t="s">
        <v>40</v>
      </c>
      <c r="N43" s="30" t="s">
        <v>18</v>
      </c>
      <c r="O43" s="94">
        <v>5500</v>
      </c>
      <c r="P43" s="1"/>
    </row>
    <row r="44" spans="1:16" ht="18" customHeight="1">
      <c r="A44" s="38"/>
      <c r="B44" s="40"/>
      <c r="C44" s="44"/>
      <c r="D44" s="45"/>
      <c r="E44" s="41"/>
      <c r="F44" s="47"/>
      <c r="G44" s="47"/>
      <c r="H44" s="47"/>
      <c r="I44" s="47"/>
      <c r="J44" s="47"/>
      <c r="K44" s="47"/>
      <c r="L44" s="41"/>
      <c r="M44" s="52" t="s">
        <v>83</v>
      </c>
      <c r="N44" s="30" t="s">
        <v>18</v>
      </c>
      <c r="O44" s="94">
        <v>5500</v>
      </c>
      <c r="P44" s="1"/>
    </row>
    <row r="45" spans="1:16" ht="18" customHeight="1">
      <c r="A45" s="38" t="s">
        <v>11</v>
      </c>
      <c r="B45" s="40" t="s">
        <v>7</v>
      </c>
      <c r="C45" s="44" t="s">
        <v>36</v>
      </c>
      <c r="D45" s="36">
        <v>1.1999999999999999E-3</v>
      </c>
      <c r="E45" s="43">
        <v>55153</v>
      </c>
      <c r="F45" s="47">
        <v>621976.91</v>
      </c>
      <c r="G45" s="47">
        <v>249950</v>
      </c>
      <c r="H45" s="47">
        <v>643020</v>
      </c>
      <c r="I45" s="47">
        <v>338487</v>
      </c>
      <c r="J45" s="47">
        <v>252625</v>
      </c>
      <c r="K45" s="47">
        <v>106067</v>
      </c>
      <c r="L45" s="63" t="s">
        <v>15</v>
      </c>
      <c r="M45" s="72" t="s">
        <v>43</v>
      </c>
      <c r="N45" s="30" t="s">
        <v>17</v>
      </c>
      <c r="O45" s="23">
        <v>40000</v>
      </c>
      <c r="P45" s="1"/>
    </row>
    <row r="46" spans="1:16" ht="18" customHeight="1">
      <c r="A46" s="38"/>
      <c r="B46" s="40"/>
      <c r="C46" s="44"/>
      <c r="D46" s="36"/>
      <c r="E46" s="41"/>
      <c r="F46" s="47"/>
      <c r="G46" s="47"/>
      <c r="H46" s="47"/>
      <c r="I46" s="47"/>
      <c r="J46" s="47"/>
      <c r="K46" s="47"/>
      <c r="L46" s="82"/>
      <c r="M46" s="72" t="s">
        <v>120</v>
      </c>
      <c r="N46" s="30" t="s">
        <v>69</v>
      </c>
      <c r="O46" s="23">
        <v>16000</v>
      </c>
      <c r="P46" s="1"/>
    </row>
    <row r="47" spans="1:16" ht="18" customHeight="1">
      <c r="A47" s="38"/>
      <c r="B47" s="40"/>
      <c r="C47" s="44"/>
      <c r="D47" s="36"/>
      <c r="E47" s="41"/>
      <c r="F47" s="47"/>
      <c r="G47" s="47"/>
      <c r="H47" s="47"/>
      <c r="I47" s="47"/>
      <c r="J47" s="47"/>
      <c r="K47" s="47"/>
      <c r="L47" s="82"/>
      <c r="M47" s="72" t="s">
        <v>41</v>
      </c>
      <c r="N47" s="30" t="s">
        <v>18</v>
      </c>
      <c r="O47" s="23">
        <v>16000</v>
      </c>
      <c r="P47" s="1"/>
    </row>
    <row r="48" spans="1:16" ht="18" customHeight="1">
      <c r="A48" s="38"/>
      <c r="B48" s="40"/>
      <c r="C48" s="44"/>
      <c r="D48" s="36"/>
      <c r="E48" s="41"/>
      <c r="F48" s="47"/>
      <c r="G48" s="47"/>
      <c r="H48" s="47"/>
      <c r="I48" s="47"/>
      <c r="J48" s="47"/>
      <c r="K48" s="47"/>
      <c r="L48" s="82"/>
      <c r="M48" s="72" t="s">
        <v>72</v>
      </c>
      <c r="N48" s="30" t="s">
        <v>18</v>
      </c>
      <c r="O48" s="23">
        <v>16000</v>
      </c>
      <c r="P48" s="1"/>
    </row>
    <row r="49" spans="1:16" ht="18" customHeight="1">
      <c r="A49" s="38"/>
      <c r="B49" s="40"/>
      <c r="C49" s="44"/>
      <c r="D49" s="36"/>
      <c r="E49" s="41"/>
      <c r="F49" s="47"/>
      <c r="G49" s="47"/>
      <c r="H49" s="47"/>
      <c r="I49" s="47"/>
      <c r="J49" s="47"/>
      <c r="K49" s="47"/>
      <c r="L49" s="82"/>
      <c r="M49" s="72" t="s">
        <v>71</v>
      </c>
      <c r="N49" s="30" t="s">
        <v>18</v>
      </c>
      <c r="O49" s="23">
        <v>16000</v>
      </c>
      <c r="P49" s="1"/>
    </row>
    <row r="50" spans="1:16" ht="80.25" customHeight="1">
      <c r="A50" s="95" t="s">
        <v>84</v>
      </c>
      <c r="B50" s="29" t="s">
        <v>8</v>
      </c>
      <c r="C50" s="28" t="s">
        <v>59</v>
      </c>
      <c r="D50" s="83">
        <v>8.3100000000000003E-4</v>
      </c>
      <c r="E50" s="27">
        <v>55153</v>
      </c>
      <c r="F50" s="24">
        <v>0</v>
      </c>
      <c r="G50" s="24">
        <v>64021</v>
      </c>
      <c r="H50" s="24">
        <v>31186</v>
      </c>
      <c r="I50" s="24">
        <v>137191</v>
      </c>
      <c r="J50" s="24">
        <v>1440597</v>
      </c>
      <c r="K50" s="24">
        <v>44321</v>
      </c>
      <c r="L50" s="84" t="s">
        <v>15</v>
      </c>
      <c r="M50" s="52" t="s">
        <v>46</v>
      </c>
      <c r="N50" s="30" t="s">
        <v>29</v>
      </c>
      <c r="O50" s="96" t="s">
        <v>24</v>
      </c>
      <c r="P50" s="1"/>
    </row>
    <row r="51" spans="1:16" ht="80.25" customHeight="1">
      <c r="A51" s="97" t="s">
        <v>85</v>
      </c>
      <c r="B51" s="29" t="s">
        <v>42</v>
      </c>
      <c r="C51" s="85" t="s">
        <v>60</v>
      </c>
      <c r="D51" s="33">
        <v>1E-3</v>
      </c>
      <c r="E51" s="27">
        <v>55153</v>
      </c>
      <c r="F51" s="24">
        <v>0</v>
      </c>
      <c r="G51" s="24">
        <v>-10199</v>
      </c>
      <c r="H51" s="24">
        <v>-6392</v>
      </c>
      <c r="I51" s="24">
        <v>-3233</v>
      </c>
      <c r="J51" s="24" t="s">
        <v>96</v>
      </c>
      <c r="K51" s="24" t="s">
        <v>123</v>
      </c>
      <c r="L51" s="84" t="s">
        <v>15</v>
      </c>
      <c r="M51" s="86" t="s">
        <v>51</v>
      </c>
      <c r="N51" s="18" t="s">
        <v>29</v>
      </c>
      <c r="O51" s="96" t="s">
        <v>96</v>
      </c>
      <c r="P51" s="1"/>
    </row>
    <row r="52" spans="1:16" ht="22.5" customHeight="1">
      <c r="A52" s="38" t="s">
        <v>97</v>
      </c>
      <c r="B52" s="40" t="s">
        <v>9</v>
      </c>
      <c r="C52" s="44" t="s">
        <v>62</v>
      </c>
      <c r="D52" s="36">
        <v>1.2999999999999999E-3</v>
      </c>
      <c r="E52" s="43">
        <v>55153</v>
      </c>
      <c r="F52" s="47">
        <v>267918.28999999998</v>
      </c>
      <c r="G52" s="47">
        <v>160901</v>
      </c>
      <c r="H52" s="47">
        <v>139017</v>
      </c>
      <c r="I52" s="47">
        <v>71278</v>
      </c>
      <c r="J52" s="47">
        <v>104690</v>
      </c>
      <c r="K52" s="47">
        <v>155837</v>
      </c>
      <c r="L52" s="81" t="s">
        <v>15</v>
      </c>
      <c r="M52" s="72" t="s">
        <v>121</v>
      </c>
      <c r="N52" s="30" t="s">
        <v>122</v>
      </c>
      <c r="O52" s="23">
        <v>30000</v>
      </c>
      <c r="P52" s="1"/>
    </row>
    <row r="53" spans="1:16" ht="22.5" customHeight="1">
      <c r="A53" s="38"/>
      <c r="B53" s="40"/>
      <c r="C53" s="44"/>
      <c r="D53" s="36"/>
      <c r="E53" s="43"/>
      <c r="F53" s="47"/>
      <c r="G53" s="47"/>
      <c r="H53" s="47"/>
      <c r="I53" s="47"/>
      <c r="J53" s="47"/>
      <c r="K53" s="47"/>
      <c r="L53" s="41"/>
      <c r="M53" s="72" t="s">
        <v>73</v>
      </c>
      <c r="N53" s="30" t="s">
        <v>86</v>
      </c>
      <c r="O53" s="22">
        <v>50000</v>
      </c>
      <c r="P53" s="1"/>
    </row>
    <row r="54" spans="1:16" ht="22.5" customHeight="1">
      <c r="A54" s="38"/>
      <c r="B54" s="40"/>
      <c r="C54" s="44"/>
      <c r="D54" s="36"/>
      <c r="E54" s="43"/>
      <c r="F54" s="47"/>
      <c r="G54" s="47"/>
      <c r="H54" s="47"/>
      <c r="I54" s="47"/>
      <c r="J54" s="47"/>
      <c r="K54" s="47"/>
      <c r="L54" s="41"/>
      <c r="M54" s="72" t="s">
        <v>44</v>
      </c>
      <c r="N54" s="30" t="s">
        <v>18</v>
      </c>
      <c r="O54" s="23">
        <v>6000</v>
      </c>
      <c r="P54" s="1"/>
    </row>
    <row r="55" spans="1:16" ht="22.5" customHeight="1">
      <c r="A55" s="38"/>
      <c r="B55" s="40"/>
      <c r="C55" s="44"/>
      <c r="D55" s="36"/>
      <c r="E55" s="43"/>
      <c r="F55" s="47"/>
      <c r="G55" s="47"/>
      <c r="H55" s="47"/>
      <c r="I55" s="47"/>
      <c r="J55" s="47"/>
      <c r="K55" s="47"/>
      <c r="L55" s="41"/>
      <c r="M55" s="72" t="s">
        <v>45</v>
      </c>
      <c r="N55" s="30" t="s">
        <v>18</v>
      </c>
      <c r="O55" s="23">
        <v>6000</v>
      </c>
      <c r="P55" s="1"/>
    </row>
    <row r="56" spans="1:16" ht="27.75" customHeight="1">
      <c r="A56" s="38"/>
      <c r="B56" s="40"/>
      <c r="C56" s="44"/>
      <c r="D56" s="36"/>
      <c r="E56" s="43"/>
      <c r="F56" s="47"/>
      <c r="G56" s="47"/>
      <c r="H56" s="47"/>
      <c r="I56" s="47"/>
      <c r="J56" s="47"/>
      <c r="K56" s="47"/>
      <c r="L56" s="41"/>
      <c r="M56" s="72" t="s">
        <v>98</v>
      </c>
      <c r="N56" s="7" t="s">
        <v>110</v>
      </c>
      <c r="O56" s="23">
        <v>6000</v>
      </c>
      <c r="P56" s="1"/>
    </row>
    <row r="57" spans="1:16" ht="69.75" customHeight="1" thickBot="1">
      <c r="A57" s="19" t="s">
        <v>88</v>
      </c>
      <c r="B57" s="31" t="s">
        <v>35</v>
      </c>
      <c r="C57" s="98" t="s">
        <v>61</v>
      </c>
      <c r="D57" s="99">
        <v>0.19020000000000001</v>
      </c>
      <c r="E57" s="100">
        <v>55153</v>
      </c>
      <c r="F57" s="25">
        <v>0</v>
      </c>
      <c r="G57" s="25">
        <v>5788</v>
      </c>
      <c r="H57" s="25">
        <v>0.22</v>
      </c>
      <c r="I57" s="25">
        <v>-14130</v>
      </c>
      <c r="J57" s="25">
        <v>-111403</v>
      </c>
      <c r="K57" s="25">
        <v>-69725</v>
      </c>
      <c r="L57" s="101" t="s">
        <v>15</v>
      </c>
      <c r="M57" s="102" t="s">
        <v>87</v>
      </c>
      <c r="N57" s="32" t="s">
        <v>29</v>
      </c>
      <c r="O57" s="103" t="s">
        <v>24</v>
      </c>
      <c r="P57" s="1"/>
    </row>
    <row r="58" spans="1:16" s="5" customFormat="1">
      <c r="K58" s="17"/>
    </row>
    <row r="59" spans="1:16" s="5" customFormat="1"/>
    <row r="60" spans="1:16" s="5" customFormat="1"/>
    <row r="61" spans="1:16" s="5" customFormat="1"/>
    <row r="62" spans="1:16" s="5" customFormat="1"/>
    <row r="63" spans="1:16" s="5" customFormat="1"/>
    <row r="64" spans="1:16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pans="13:15" s="5" customFormat="1"/>
    <row r="642" spans="13:15" s="5" customFormat="1"/>
    <row r="643" spans="13:15" s="5" customFormat="1"/>
    <row r="644" spans="13:15" s="5" customFormat="1"/>
    <row r="645" spans="13:15" s="5" customFormat="1"/>
    <row r="646" spans="13:15" s="5" customFormat="1"/>
    <row r="647" spans="13:15" s="5" customFormat="1"/>
    <row r="648" spans="13:15" s="5" customFormat="1"/>
    <row r="649" spans="13:15" s="5" customFormat="1"/>
    <row r="650" spans="13:15" s="5" customFormat="1"/>
    <row r="651" spans="13:15" s="5" customFormat="1"/>
    <row r="652" spans="13:15" s="5" customFormat="1">
      <c r="M652" s="2"/>
      <c r="N652" s="2"/>
      <c r="O652" s="2"/>
    </row>
  </sheetData>
  <mergeCells count="116">
    <mergeCell ref="E2:J2"/>
    <mergeCell ref="L8:L21"/>
    <mergeCell ref="L22:L26"/>
    <mergeCell ref="L27:L31"/>
    <mergeCell ref="I32:I36"/>
    <mergeCell ref="G52:G56"/>
    <mergeCell ref="G45:G49"/>
    <mergeCell ref="H45:H49"/>
    <mergeCell ref="J45:J49"/>
    <mergeCell ref="J37:J39"/>
    <mergeCell ref="G37:G39"/>
    <mergeCell ref="J52:J56"/>
    <mergeCell ref="H52:H56"/>
    <mergeCell ref="K32:K36"/>
    <mergeCell ref="K37:K39"/>
    <mergeCell ref="K40:K44"/>
    <mergeCell ref="F52:F56"/>
    <mergeCell ref="K8:K21"/>
    <mergeCell ref="L6:L7"/>
    <mergeCell ref="G8:G21"/>
    <mergeCell ref="E1:K1"/>
    <mergeCell ref="J27:J31"/>
    <mergeCell ref="J8:J21"/>
    <mergeCell ref="L3:O3"/>
    <mergeCell ref="G3:K3"/>
    <mergeCell ref="I52:I56"/>
    <mergeCell ref="I8:I21"/>
    <mergeCell ref="I22:I26"/>
    <mergeCell ref="I27:I31"/>
    <mergeCell ref="H32:H36"/>
    <mergeCell ref="H40:H44"/>
    <mergeCell ref="I37:I39"/>
    <mergeCell ref="I40:I44"/>
    <mergeCell ref="H27:H31"/>
    <mergeCell ref="G40:G44"/>
    <mergeCell ref="L32:L36"/>
    <mergeCell ref="L37:L39"/>
    <mergeCell ref="J22:J26"/>
    <mergeCell ref="G27:G31"/>
    <mergeCell ref="J40:J44"/>
    <mergeCell ref="H37:H39"/>
    <mergeCell ref="H22:H26"/>
    <mergeCell ref="K22:K26"/>
    <mergeCell ref="H8:H21"/>
    <mergeCell ref="D27:D31"/>
    <mergeCell ref="E27:E31"/>
    <mergeCell ref="F27:F31"/>
    <mergeCell ref="A27:A31"/>
    <mergeCell ref="B27:B31"/>
    <mergeCell ref="A6:A7"/>
    <mergeCell ref="B6:B7"/>
    <mergeCell ref="C6:C7"/>
    <mergeCell ref="A8:A21"/>
    <mergeCell ref="B8:B21"/>
    <mergeCell ref="A52:A56"/>
    <mergeCell ref="E52:E56"/>
    <mergeCell ref="C52:C56"/>
    <mergeCell ref="D40:D44"/>
    <mergeCell ref="A40:A44"/>
    <mergeCell ref="B40:B44"/>
    <mergeCell ref="C40:C44"/>
    <mergeCell ref="A45:A49"/>
    <mergeCell ref="B45:B49"/>
    <mergeCell ref="C45:C49"/>
    <mergeCell ref="E45:E49"/>
    <mergeCell ref="D52:D56"/>
    <mergeCell ref="B52:B56"/>
    <mergeCell ref="E40:E44"/>
    <mergeCell ref="A32:A36"/>
    <mergeCell ref="A3:A4"/>
    <mergeCell ref="J32:J36"/>
    <mergeCell ref="A37:A39"/>
    <mergeCell ref="C8:C21"/>
    <mergeCell ref="D8:D21"/>
    <mergeCell ref="E8:E21"/>
    <mergeCell ref="C27:C31"/>
    <mergeCell ref="D22:D26"/>
    <mergeCell ref="F32:F36"/>
    <mergeCell ref="G32:G36"/>
    <mergeCell ref="G22:G26"/>
    <mergeCell ref="E3:E4"/>
    <mergeCell ref="F3:F4"/>
    <mergeCell ref="F37:F39"/>
    <mergeCell ref="B37:B39"/>
    <mergeCell ref="E37:E39"/>
    <mergeCell ref="D37:D39"/>
    <mergeCell ref="C3:C4"/>
    <mergeCell ref="D3:D4"/>
    <mergeCell ref="A22:A26"/>
    <mergeCell ref="B22:B26"/>
    <mergeCell ref="D6:D7"/>
    <mergeCell ref="E6:E7"/>
    <mergeCell ref="M6:M7"/>
    <mergeCell ref="N6:N7"/>
    <mergeCell ref="O6:O7"/>
    <mergeCell ref="K45:K49"/>
    <mergeCell ref="K52:K56"/>
    <mergeCell ref="B3:B4"/>
    <mergeCell ref="C37:C39"/>
    <mergeCell ref="F40:F44"/>
    <mergeCell ref="F45:F49"/>
    <mergeCell ref="D45:D49"/>
    <mergeCell ref="B32:B36"/>
    <mergeCell ref="C32:C36"/>
    <mergeCell ref="D32:D36"/>
    <mergeCell ref="E32:E36"/>
    <mergeCell ref="K27:K31"/>
    <mergeCell ref="L40:L44"/>
    <mergeCell ref="L45:L49"/>
    <mergeCell ref="L52:L56"/>
    <mergeCell ref="I45:I49"/>
    <mergeCell ref="C22:C26"/>
    <mergeCell ref="F22:F26"/>
    <mergeCell ref="E22:E26"/>
    <mergeCell ref="F8:F21"/>
    <mergeCell ref="F6:F7"/>
  </mergeCells>
  <phoneticPr fontId="4" type="noConversion"/>
  <hyperlinks>
    <hyperlink ref="A37:A39" r:id="rId1" display="BORSA MERCI TELEMATICA ITALIANA SCPA" xr:uid="{00000000-0004-0000-0000-000000000000}"/>
    <hyperlink ref="A40:A44" r:id="rId2" display="IC OUTSOURCING SCARL" xr:uid="{00000000-0004-0000-0000-000001000000}"/>
    <hyperlink ref="A45:A49" r:id="rId3" display="INFOCAMERE SCPA" xr:uid="{00000000-0004-0000-0000-000002000000}"/>
    <hyperlink ref="A52:A56" r:id="rId4" display="TECNOSERVICECAMERE SCPA" xr:uid="{00000000-0004-0000-0000-000003000000}"/>
    <hyperlink ref="A50" r:id="rId5" xr:uid="{00000000-0004-0000-0000-000004000000}"/>
    <hyperlink ref="A5" r:id="rId6" display="A4 HOLDING SPA" xr:uid="{00000000-0004-0000-0000-000005000000}"/>
    <hyperlink ref="A8:A21" r:id="rId7" display="AUTOSTRADA DEL BRENNERO SPA" xr:uid="{00000000-0004-0000-0000-000006000000}"/>
    <hyperlink ref="A22:A26" r:id="rId8" display="T2I - TRASFERIMENTO TECNOLOGICO E INNOVAZIONE S.C. A R.L." xr:uid="{00000000-0004-0000-0000-000007000000}"/>
    <hyperlink ref="A32:A35" r:id="rId9" display="VERONAMERCATO - SPA  SCPA" xr:uid="{00000000-0004-0000-0000-000008000000}"/>
    <hyperlink ref="A51" r:id="rId10" display="RETECAMERE SCRL IN LIQUIDAZIONE" xr:uid="{00000000-0004-0000-0000-000009000000}"/>
    <hyperlink ref="A27:A31" r:id="rId11" display="VERONAFIERE S.P.A." xr:uid="{00000000-0004-0000-0000-00000A000000}"/>
  </hyperlinks>
  <pageMargins left="0.23622047244094491" right="0.27559055118110237" top="0.35433070866141736" bottom="0.43307086614173229" header="0.23622047244094491" footer="0.27559055118110237"/>
  <pageSetup paperSize="8" scale="47" orientation="landscape" r:id="rId12"/>
  <headerFooter alignWithMargins="0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6:E11"/>
  <sheetViews>
    <sheetView workbookViewId="0">
      <selection activeCell="E12" sqref="E12"/>
    </sheetView>
  </sheetViews>
  <sheetFormatPr defaultRowHeight="12.75"/>
  <sheetData>
    <row r="6" spans="5:5">
      <c r="E6">
        <v>17690</v>
      </c>
    </row>
    <row r="7" spans="5:5">
      <c r="E7">
        <v>17690</v>
      </c>
    </row>
    <row r="8" spans="5:5">
      <c r="E8">
        <v>18020.22</v>
      </c>
    </row>
    <row r="9" spans="5:5">
      <c r="E9">
        <v>17937.66</v>
      </c>
    </row>
    <row r="10" spans="5:5">
      <c r="E10">
        <v>336.7</v>
      </c>
    </row>
    <row r="11" spans="5:5">
      <c r="E11" s="8">
        <f>SUM(E6:E10)</f>
        <v>71674.58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società 2020</vt:lpstr>
      <vt:lpstr>Foglio1</vt:lpstr>
      <vt:lpstr>'società 2020'!Area_stampa</vt:lpstr>
      <vt:lpstr>'società 2020'!Titoli_stampa</vt:lpstr>
    </vt:vector>
  </TitlesOfParts>
  <Company>Camera di commercio di Torino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Orpelli</dc:creator>
  <cp:lastModifiedBy>luciano L.</cp:lastModifiedBy>
  <cp:lastPrinted>2019-06-26T15:31:10Z</cp:lastPrinted>
  <dcterms:created xsi:type="dcterms:W3CDTF">2012-09-10T07:39:49Z</dcterms:created>
  <dcterms:modified xsi:type="dcterms:W3CDTF">2020-06-24T11:11:35Z</dcterms:modified>
</cp:coreProperties>
</file>